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8_{528FB732-B227-4E3D-8CF6-260B112F4DAB}" xr6:coauthVersionLast="47" xr6:coauthVersionMax="47" xr10:uidLastSave="{00000000-0000-0000-0000-000000000000}"/>
  <bookViews>
    <workbookView xWindow="-120" yWindow="-120" windowWidth="29040" windowHeight="15720" tabRatio="943" xr2:uid="{00000000-000D-0000-FFFF-FFFF00000000}"/>
  </bookViews>
  <sheets>
    <sheet name="Summary of attendance" sheetId="9" r:id="rId1"/>
    <sheet name="Meetings Attended" sheetId="16" r:id="rId2"/>
    <sheet name="Meeting Apologies" sheetId="6" r:id="rId3"/>
  </sheets>
  <definedNames>
    <definedName name="_xlnm._FilterDatabase" localSheetId="2" hidden="1">'Meeting Apologies'!$A$2:$P$40</definedName>
    <definedName name="_xlnm._FilterDatabase" localSheetId="1" hidden="1">'Meetings Attended'!$A$2:$O$194</definedName>
    <definedName name="_xlnm.Print_Area" localSheetId="0">'Summary of attendance'!$A$1:$D$16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9" l="1"/>
  <c r="O26" i="16"/>
  <c r="O27" i="16"/>
  <c r="O28" i="16"/>
  <c r="O29" i="16"/>
  <c r="O25" i="16"/>
  <c r="O15" i="1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" i="6"/>
  <c r="O6" i="6"/>
  <c r="O7" i="6"/>
  <c r="O8" i="6"/>
  <c r="O9" i="6"/>
  <c r="O10" i="6"/>
  <c r="O11" i="6"/>
  <c r="O12" i="6"/>
  <c r="O4" i="6"/>
  <c r="O194" i="16"/>
  <c r="O193" i="16"/>
  <c r="O158" i="16"/>
  <c r="O160" i="1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73" i="6"/>
  <c r="O174" i="6"/>
  <c r="O175" i="6"/>
  <c r="O176" i="6"/>
  <c r="O177" i="6"/>
  <c r="O178" i="6"/>
  <c r="O179" i="6"/>
  <c r="O180" i="6"/>
  <c r="O181" i="6"/>
  <c r="O182" i="6"/>
  <c r="O183" i="6"/>
  <c r="O184" i="6"/>
  <c r="O185" i="6"/>
  <c r="O167" i="16"/>
  <c r="O168" i="16"/>
  <c r="O169" i="16"/>
  <c r="O170" i="16"/>
  <c r="O171" i="16"/>
  <c r="O172" i="16"/>
  <c r="O173" i="16"/>
  <c r="O174" i="16"/>
  <c r="O175" i="16"/>
  <c r="O176" i="16"/>
  <c r="O177" i="16"/>
  <c r="O178" i="16"/>
  <c r="O179" i="16"/>
  <c r="O180" i="16"/>
  <c r="O181" i="16"/>
  <c r="O182" i="16"/>
  <c r="O183" i="16"/>
  <c r="O184" i="16"/>
  <c r="O185" i="16"/>
  <c r="O186" i="16"/>
  <c r="O187" i="16"/>
  <c r="O188" i="16"/>
  <c r="O189" i="16"/>
  <c r="O190" i="16"/>
  <c r="O191" i="16"/>
  <c r="O192" i="16"/>
  <c r="O161" i="16"/>
  <c r="O162" i="16"/>
  <c r="O163" i="16"/>
  <c r="N3" i="6"/>
  <c r="D13" i="9" s="1"/>
  <c r="B13" i="9" s="1"/>
  <c r="M3" i="6"/>
  <c r="D12" i="9" s="1"/>
  <c r="B12" i="9" s="1"/>
  <c r="L3" i="6"/>
  <c r="D11" i="9" s="1"/>
  <c r="B11" i="9" s="1"/>
  <c r="K3" i="6"/>
  <c r="D10" i="9" s="1"/>
  <c r="B10" i="9" s="1"/>
  <c r="J3" i="6"/>
  <c r="D9" i="9" s="1"/>
  <c r="B9" i="9" s="1"/>
  <c r="I3" i="6"/>
  <c r="D8" i="9" s="1"/>
  <c r="H3" i="6"/>
  <c r="D7" i="9" s="1"/>
  <c r="B7" i="9" s="1"/>
  <c r="G3" i="6"/>
  <c r="D6" i="9" s="1"/>
  <c r="B6" i="9" s="1"/>
  <c r="F3" i="6"/>
  <c r="D5" i="9" s="1"/>
  <c r="B5" i="9" s="1"/>
  <c r="E3" i="6"/>
  <c r="D4" i="9" s="1"/>
  <c r="B4" i="9" s="1"/>
  <c r="D3" i="6"/>
  <c r="D3" i="9" s="1"/>
  <c r="B3" i="9" s="1"/>
  <c r="C3" i="6"/>
  <c r="D2" i="9" s="1"/>
  <c r="B2" i="9" s="1"/>
  <c r="N3" i="16"/>
  <c r="C13" i="9" s="1"/>
  <c r="M3" i="16"/>
  <c r="C12" i="9" s="1"/>
  <c r="L3" i="16"/>
  <c r="C11" i="9" s="1"/>
  <c r="K3" i="16"/>
  <c r="C10" i="9" s="1"/>
  <c r="J3" i="16"/>
  <c r="C9" i="9" s="1"/>
  <c r="I3" i="16"/>
  <c r="C8" i="9" s="1"/>
  <c r="H3" i="16"/>
  <c r="C7" i="9" s="1"/>
  <c r="G3" i="16"/>
  <c r="C6" i="9" s="1"/>
  <c r="F3" i="16"/>
  <c r="C5" i="9" s="1"/>
  <c r="E3" i="16"/>
  <c r="C4" i="9" s="1"/>
  <c r="D3" i="16"/>
  <c r="C3" i="9" s="1"/>
  <c r="C3" i="16"/>
  <c r="C2" i="9" s="1"/>
  <c r="O150" i="16"/>
  <c r="O152" i="16"/>
  <c r="O146" i="16"/>
  <c r="O121" i="16"/>
  <c r="O107" i="16"/>
  <c r="O103" i="16"/>
  <c r="O101" i="16"/>
  <c r="O99" i="16"/>
  <c r="O93" i="16"/>
  <c r="O88" i="16"/>
  <c r="O86" i="16"/>
  <c r="O83" i="16"/>
  <c r="O80" i="16"/>
  <c r="O77" i="16"/>
  <c r="O142" i="16"/>
  <c r="O132" i="16"/>
  <c r="O133" i="16"/>
  <c r="O134" i="16"/>
  <c r="O135" i="16"/>
  <c r="O136" i="16"/>
  <c r="O137" i="16"/>
  <c r="O105" i="16"/>
  <c r="O106" i="16"/>
  <c r="O108" i="16"/>
  <c r="O109" i="16"/>
  <c r="O110" i="16"/>
  <c r="O111" i="16"/>
  <c r="O112" i="16"/>
  <c r="O113" i="16"/>
  <c r="O114" i="16"/>
  <c r="O115" i="16"/>
  <c r="O116" i="16"/>
  <c r="O117" i="16"/>
  <c r="O118" i="16"/>
  <c r="O119" i="16"/>
  <c r="O120" i="16"/>
  <c r="O122" i="16"/>
  <c r="O123" i="16"/>
  <c r="O124" i="16"/>
  <c r="O125" i="16"/>
  <c r="O126" i="16"/>
  <c r="O127" i="16"/>
  <c r="O128" i="16"/>
  <c r="O129" i="16"/>
  <c r="O130" i="16"/>
  <c r="O131" i="16"/>
  <c r="O138" i="16"/>
  <c r="O139" i="16"/>
  <c r="O140" i="16"/>
  <c r="O143" i="16"/>
  <c r="O141" i="16"/>
  <c r="O144" i="16"/>
  <c r="O145" i="16"/>
  <c r="O147" i="16"/>
  <c r="O90" i="16"/>
  <c r="O91" i="16"/>
  <c r="O76" i="16"/>
  <c r="O78" i="16"/>
  <c r="O79" i="16"/>
  <c r="O81" i="16"/>
  <c r="O60" i="16"/>
  <c r="O61" i="16"/>
  <c r="O62" i="16"/>
  <c r="O63" i="16"/>
  <c r="O64" i="16"/>
  <c r="O65" i="16"/>
  <c r="O66" i="16"/>
  <c r="O67" i="16"/>
  <c r="O68" i="16"/>
  <c r="O69" i="16"/>
  <c r="O71" i="16"/>
  <c r="O72" i="16"/>
  <c r="O73" i="16"/>
  <c r="O74" i="16"/>
  <c r="O75" i="16"/>
  <c r="O55" i="16"/>
  <c r="O56" i="16"/>
  <c r="O57" i="16"/>
  <c r="O58" i="16"/>
  <c r="O59" i="16"/>
  <c r="O46" i="16"/>
  <c r="O47" i="16"/>
  <c r="O34" i="16"/>
  <c r="O35" i="16"/>
  <c r="O36" i="16"/>
  <c r="O37" i="16"/>
  <c r="O38" i="16"/>
  <c r="O39" i="16"/>
  <c r="O40" i="16"/>
  <c r="O41" i="16"/>
  <c r="O42" i="16"/>
  <c r="O43" i="16"/>
  <c r="O11" i="16"/>
  <c r="O7" i="16"/>
  <c r="O49" i="16"/>
  <c r="O33" i="16"/>
  <c r="O23" i="16"/>
  <c r="O24" i="16"/>
  <c r="O5" i="16"/>
  <c r="O6" i="16"/>
  <c r="O8" i="16"/>
  <c r="O9" i="16"/>
  <c r="O10" i="16"/>
  <c r="O12" i="16"/>
  <c r="O13" i="16"/>
  <c r="O14" i="16"/>
  <c r="O16" i="16"/>
  <c r="O17" i="16"/>
  <c r="O21" i="16"/>
  <c r="O22" i="16"/>
  <c r="O18" i="16"/>
  <c r="O30" i="16"/>
  <c r="O31" i="16"/>
  <c r="O32" i="16"/>
  <c r="O44" i="16"/>
  <c r="O45" i="16"/>
  <c r="O48" i="16"/>
  <c r="O50" i="16"/>
  <c r="O51" i="16"/>
  <c r="O52" i="16"/>
  <c r="O53" i="16"/>
  <c r="O54" i="16"/>
  <c r="O82" i="16"/>
  <c r="O84" i="16"/>
  <c r="O85" i="16"/>
  <c r="O87" i="16"/>
  <c r="O89" i="16"/>
  <c r="O94" i="16"/>
  <c r="O92" i="16"/>
  <c r="O95" i="16"/>
  <c r="O96" i="16"/>
  <c r="O97" i="16"/>
  <c r="O98" i="16"/>
  <c r="O100" i="16"/>
  <c r="O102" i="16"/>
  <c r="O104" i="16"/>
  <c r="O148" i="16"/>
  <c r="O149" i="16"/>
  <c r="O151" i="16"/>
  <c r="O153" i="16"/>
  <c r="O154" i="16"/>
  <c r="O155" i="16"/>
  <c r="O157" i="16"/>
  <c r="O156" i="16"/>
  <c r="O159" i="16"/>
  <c r="O164" i="16"/>
  <c r="O165" i="16"/>
  <c r="O166" i="16"/>
  <c r="O4" i="16"/>
  <c r="O3" i="6" l="1"/>
  <c r="O3" i="16"/>
</calcChain>
</file>

<file path=xl/sharedStrings.xml><?xml version="1.0" encoding="utf-8"?>
<sst xmlns="http://schemas.openxmlformats.org/spreadsheetml/2006/main" count="86" uniqueCount="44">
  <si>
    <t>Cr Bell</t>
  </si>
  <si>
    <t>Cr Hadfield</t>
  </si>
  <si>
    <t>Cr Short</t>
  </si>
  <si>
    <t>Date</t>
  </si>
  <si>
    <t>HWTM</t>
  </si>
  <si>
    <t># attendees</t>
  </si>
  <si>
    <t>Total</t>
  </si>
  <si>
    <t>Meeting Type</t>
  </si>
  <si>
    <t>Meetings Attended</t>
  </si>
  <si>
    <t>Apologies</t>
  </si>
  <si>
    <t># Scheduled Meetings</t>
  </si>
  <si>
    <t>Member</t>
  </si>
  <si>
    <t>Total:</t>
  </si>
  <si>
    <t>Attendance at Meetings</t>
  </si>
  <si>
    <t>Cr Duindam</t>
  </si>
  <si>
    <t>Cr Dyer</t>
  </si>
  <si>
    <t>Cr Hill</t>
  </si>
  <si>
    <t>Mayor Michael Ford</t>
  </si>
  <si>
    <t>Councillor Bridget Bell</t>
  </si>
  <si>
    <t>Councillor Shelley Dew-Hopkins</t>
  </si>
  <si>
    <t>Councillor Rob Duindam</t>
  </si>
  <si>
    <t>Councillor Colin Dyer</t>
  </si>
  <si>
    <t>Councillor Grant Hadfield</t>
  </si>
  <si>
    <t xml:space="preserve">Councillor Sam Hill </t>
  </si>
  <si>
    <t>Councillor Raewyn Loader</t>
  </si>
  <si>
    <t>Councillor James McKelvie</t>
  </si>
  <si>
    <t xml:space="preserve">Councillor Jerry Pickford </t>
  </si>
  <si>
    <t>Councillor Andrew Quarrie</t>
  </si>
  <si>
    <t>Councillor Alison Short</t>
  </si>
  <si>
    <t xml:space="preserve">Cr Loader </t>
  </si>
  <si>
    <t>Cr McKelvie</t>
  </si>
  <si>
    <t>Cr Pickford</t>
  </si>
  <si>
    <t>C r Quarrie</t>
  </si>
  <si>
    <t>District Licencing Committee</t>
  </si>
  <si>
    <t>Council</t>
  </si>
  <si>
    <t>28-29-30 Oct 25</t>
  </si>
  <si>
    <t xml:space="preserve"> </t>
  </si>
  <si>
    <t>District Development Committee</t>
  </si>
  <si>
    <t>CE Employment Committee</t>
  </si>
  <si>
    <t>Cr Dew-Hopkins</t>
  </si>
  <si>
    <t>Creative Communities Funding Panel</t>
  </si>
  <si>
    <t>Manawatū Water Services Committee</t>
  </si>
  <si>
    <t>Finance &amp; Performance Committee</t>
  </si>
  <si>
    <t>Manawatu Water Services Committee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</si>
</sst>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"/>
  </numFmts>
  <fonts count="1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Bodoni MT"/>
      <family val="1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4" fontId="5" fillId="0" borderId="0" xfId="0" applyNumberFormat="1" applyFont="1"/>
    <xf numFmtId="1" fontId="5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10" fontId="0" fillId="0" borderId="0" xfId="0" applyNumberFormat="1"/>
    <xf numFmtId="14" fontId="10" fillId="0" borderId="0" xfId="0" applyNumberFormat="1" applyFont="1" applyAlignment="1">
      <alignment horizontal="right"/>
    </xf>
    <xf numFmtId="0" fontId="5" fillId="0" borderId="2" xfId="0" applyFont="1" applyBorder="1"/>
    <xf numFmtId="0" fontId="8" fillId="0" borderId="0" xfId="0" applyFont="1" applyAlignment="1">
      <alignment horizontal="center" vertical="center" textRotation="180"/>
    </xf>
    <xf numFmtId="0" fontId="8" fillId="0" borderId="0" xfId="0" applyFont="1" applyAlignment="1">
      <alignment horizontal="center" vertical="center" textRotation="180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3" fillId="0" borderId="6" xfId="0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7" fillId="0" borderId="6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7" fillId="0" borderId="0" xfId="0" applyFont="1"/>
    <xf numFmtId="1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5" fillId="0" borderId="0" xfId="0" applyFont="1" applyAlignment="1">
      <alignment horizontal="right"/>
    </xf>
    <xf numFmtId="1" fontId="7" fillId="0" borderId="7" xfId="0" applyNumberFormat="1" applyFon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4" fillId="0" borderId="3" xfId="0" applyFont="1" applyBorder="1" applyAlignment="1">
      <alignment horizontal="center" vertical="center"/>
    </xf>
    <xf numFmtId="0" fontId="0" fillId="0" borderId="5" xfId="0" applyBorder="1"/>
    <xf numFmtId="0" fontId="7" fillId="0" borderId="0" xfId="4" applyFont="1" applyFill="1" applyBorder="1" applyAlignment="1">
      <alignment horizontal="left"/>
    </xf>
    <xf numFmtId="0" fontId="7" fillId="0" borderId="0" xfId="3" applyFont="1" applyFill="1" applyBorder="1"/>
    <xf numFmtId="0" fontId="7" fillId="0" borderId="0" xfId="2" applyFont="1" applyFill="1" applyBorder="1"/>
    <xf numFmtId="0" fontId="7" fillId="0" borderId="0" xfId="2" applyFont="1" applyFill="1"/>
    <xf numFmtId="164" fontId="5" fillId="0" borderId="0" xfId="0" applyNumberFormat="1" applyFont="1" applyAlignment="1">
      <alignment horizontal="right"/>
    </xf>
    <xf numFmtId="164" fontId="7" fillId="0" borderId="0" xfId="3" applyNumberFormat="1" applyFont="1" applyFill="1" applyBorder="1" applyAlignment="1">
      <alignment horizontal="right"/>
    </xf>
    <xf numFmtId="164" fontId="7" fillId="0" borderId="0" xfId="2" applyNumberFormat="1" applyFont="1" applyFill="1" applyBorder="1" applyAlignment="1">
      <alignment horizontal="right"/>
    </xf>
    <xf numFmtId="164" fontId="7" fillId="0" borderId="0" xfId="4" applyNumberFormat="1" applyFont="1" applyFill="1" applyBorder="1" applyAlignment="1">
      <alignment horizontal="right"/>
    </xf>
    <xf numFmtId="164" fontId="7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2" applyFont="1" applyFill="1" applyBorder="1" applyAlignment="1"/>
    <xf numFmtId="0" fontId="8" fillId="5" borderId="6" xfId="0" applyFont="1" applyFill="1" applyBorder="1" applyAlignment="1">
      <alignment horizontal="center" vertical="center" textRotation="180" wrapText="1"/>
    </xf>
    <xf numFmtId="0" fontId="6" fillId="0" borderId="9" xfId="0" applyFont="1" applyBorder="1" applyAlignment="1">
      <alignment horizontal="left"/>
    </xf>
    <xf numFmtId="1" fontId="0" fillId="0" borderId="8" xfId="0" applyNumberFormat="1" applyBorder="1" applyAlignment="1">
      <alignment horizontal="center"/>
    </xf>
    <xf numFmtId="15" fontId="5" fillId="0" borderId="0" xfId="0" applyNumberFormat="1" applyFont="1" applyAlignment="1">
      <alignment horizontal="right"/>
    </xf>
    <xf numFmtId="15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6" borderId="0" xfId="0" applyFont="1" applyFill="1"/>
    <xf numFmtId="0" fontId="5" fillId="6" borderId="0" xfId="0" applyFont="1" applyFill="1" applyAlignment="1">
      <alignment horizontal="right"/>
    </xf>
    <xf numFmtId="1" fontId="5" fillId="6" borderId="6" xfId="0" applyNumberFormat="1" applyFont="1" applyFill="1" applyBorder="1" applyAlignment="1">
      <alignment horizontal="center"/>
    </xf>
    <xf numFmtId="1" fontId="5" fillId="6" borderId="0" xfId="0" applyNumberFormat="1" applyFont="1" applyFill="1" applyAlignment="1">
      <alignment horizontal="center"/>
    </xf>
    <xf numFmtId="0" fontId="0" fillId="6" borderId="0" xfId="0" applyFill="1"/>
    <xf numFmtId="0" fontId="6" fillId="6" borderId="0" xfId="0" applyFont="1" applyFill="1" applyAlignment="1">
      <alignment horizontal="center"/>
    </xf>
  </cellXfs>
  <cellStyles count="5">
    <cellStyle name="Bad" xfId="3" builtinId="27"/>
    <cellStyle name="Good" xfId="2" builtinId="26"/>
    <cellStyle name="Neutral" xfId="4" builtinId="2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workbookViewId="0">
      <selection activeCell="A18" sqref="A18"/>
    </sheetView>
  </sheetViews>
  <sheetFormatPr defaultRowHeight="12.75" x14ac:dyDescent="0.2"/>
  <cols>
    <col min="1" max="1" width="30.85546875" customWidth="1"/>
    <col min="2" max="2" width="13" customWidth="1"/>
    <col min="3" max="3" width="13.42578125" customWidth="1"/>
    <col min="4" max="4" width="12.5703125" customWidth="1"/>
    <col min="7" max="8" width="12.140625" customWidth="1"/>
  </cols>
  <sheetData>
    <row r="1" spans="1:11" s="4" customFormat="1" ht="60.95" customHeight="1" thickBot="1" x14ac:dyDescent="0.25">
      <c r="A1" s="39" t="s">
        <v>11</v>
      </c>
      <c r="B1" s="37" t="s">
        <v>10</v>
      </c>
      <c r="C1" s="37" t="s">
        <v>8</v>
      </c>
      <c r="D1" s="37" t="s">
        <v>9</v>
      </c>
      <c r="G1" s="20"/>
      <c r="H1" s="21"/>
    </row>
    <row r="2" spans="1:11" x14ac:dyDescent="0.2">
      <c r="A2" s="38" t="s">
        <v>17</v>
      </c>
      <c r="B2" s="54">
        <f>SUM(C2+D2)</f>
        <v>20</v>
      </c>
      <c r="C2" s="23">
        <f>'Meetings Attended'!C3</f>
        <v>20</v>
      </c>
      <c r="D2" s="23">
        <f>'Meeting Apologies'!C3</f>
        <v>0</v>
      </c>
      <c r="E2" s="13"/>
      <c r="G2" s="12"/>
    </row>
    <row r="3" spans="1:11" x14ac:dyDescent="0.2">
      <c r="A3" s="38" t="s">
        <v>18</v>
      </c>
      <c r="B3" s="23">
        <f t="shared" ref="B3:B13" si="0">SUM(C3+D3)</f>
        <v>17</v>
      </c>
      <c r="C3" s="23">
        <f>'Meetings Attended'!D3</f>
        <v>16</v>
      </c>
      <c r="D3" s="23">
        <f>'Meeting Apologies'!D3</f>
        <v>1</v>
      </c>
      <c r="E3" s="13"/>
      <c r="G3" s="13"/>
    </row>
    <row r="4" spans="1:11" x14ac:dyDescent="0.2">
      <c r="A4" s="38" t="s">
        <v>19</v>
      </c>
      <c r="B4" s="23">
        <f t="shared" si="0"/>
        <v>19</v>
      </c>
      <c r="C4" s="23">
        <f>'Meetings Attended'!E3</f>
        <v>18</v>
      </c>
      <c r="D4" s="23">
        <f>'Meeting Apologies'!E3</f>
        <v>1</v>
      </c>
      <c r="E4" s="13"/>
      <c r="G4" s="13"/>
    </row>
    <row r="5" spans="1:11" x14ac:dyDescent="0.2">
      <c r="A5" s="38" t="s">
        <v>20</v>
      </c>
      <c r="B5" s="23">
        <f t="shared" si="0"/>
        <v>19</v>
      </c>
      <c r="C5" s="23">
        <f>'Meetings Attended'!F3</f>
        <v>19</v>
      </c>
      <c r="D5" s="23">
        <f>'Meeting Apologies'!F3</f>
        <v>0</v>
      </c>
      <c r="E5" s="13"/>
      <c r="G5" s="13"/>
    </row>
    <row r="6" spans="1:11" x14ac:dyDescent="0.2">
      <c r="A6" s="38" t="s">
        <v>21</v>
      </c>
      <c r="B6" s="23">
        <f t="shared" si="0"/>
        <v>18</v>
      </c>
      <c r="C6" s="23">
        <f>'Meetings Attended'!G3</f>
        <v>15</v>
      </c>
      <c r="D6" s="23">
        <f>'Meeting Apologies'!G3</f>
        <v>3</v>
      </c>
      <c r="E6" s="13"/>
      <c r="G6" s="13"/>
    </row>
    <row r="7" spans="1:11" x14ac:dyDescent="0.2">
      <c r="A7" s="38" t="s">
        <v>22</v>
      </c>
      <c r="B7" s="23">
        <f t="shared" si="0"/>
        <v>19</v>
      </c>
      <c r="C7" s="23">
        <f>'Meetings Attended'!H3</f>
        <v>19</v>
      </c>
      <c r="D7" s="23">
        <f>'Meeting Apologies'!H3</f>
        <v>0</v>
      </c>
      <c r="E7" s="13"/>
      <c r="G7" s="13"/>
    </row>
    <row r="8" spans="1:11" x14ac:dyDescent="0.2">
      <c r="A8" s="38" t="s">
        <v>23</v>
      </c>
      <c r="B8" s="23">
        <f t="shared" si="0"/>
        <v>15</v>
      </c>
      <c r="C8" s="23">
        <f>'Meetings Attended'!I3</f>
        <v>15</v>
      </c>
      <c r="D8" s="23">
        <f>'Meeting Apologies'!I3</f>
        <v>0</v>
      </c>
      <c r="E8" s="13"/>
      <c r="G8" s="13"/>
    </row>
    <row r="9" spans="1:11" x14ac:dyDescent="0.2">
      <c r="A9" s="38" t="s">
        <v>24</v>
      </c>
      <c r="B9" s="23">
        <f t="shared" si="0"/>
        <v>16</v>
      </c>
      <c r="C9" s="23">
        <f>'Meetings Attended'!J3</f>
        <v>16</v>
      </c>
      <c r="D9" s="23">
        <f>'Meeting Apologies'!J3</f>
        <v>0</v>
      </c>
      <c r="E9" s="13"/>
      <c r="G9" s="13"/>
    </row>
    <row r="10" spans="1:11" x14ac:dyDescent="0.2">
      <c r="A10" s="38" t="s">
        <v>25</v>
      </c>
      <c r="B10" s="23">
        <f t="shared" si="0"/>
        <v>15</v>
      </c>
      <c r="C10" s="23">
        <f>'Meetings Attended'!K3</f>
        <v>15</v>
      </c>
      <c r="D10" s="23">
        <f>'Meeting Apologies'!K3</f>
        <v>0</v>
      </c>
      <c r="E10" s="13"/>
      <c r="G10" s="13"/>
    </row>
    <row r="11" spans="1:11" x14ac:dyDescent="0.2">
      <c r="A11" s="38" t="s">
        <v>26</v>
      </c>
      <c r="B11" s="23">
        <f t="shared" si="0"/>
        <v>16</v>
      </c>
      <c r="C11" s="23">
        <f>'Meetings Attended'!L3</f>
        <v>15</v>
      </c>
      <c r="D11" s="23">
        <f>'Meeting Apologies'!L3</f>
        <v>1</v>
      </c>
      <c r="E11" s="13"/>
      <c r="G11" s="13"/>
    </row>
    <row r="12" spans="1:11" x14ac:dyDescent="0.2">
      <c r="A12" s="38" t="s">
        <v>27</v>
      </c>
      <c r="B12" s="23">
        <f t="shared" si="0"/>
        <v>16</v>
      </c>
      <c r="C12" s="23">
        <f>'Meetings Attended'!M3</f>
        <v>16</v>
      </c>
      <c r="D12" s="23">
        <f>'Meeting Apologies'!M3</f>
        <v>0</v>
      </c>
      <c r="E12" s="13"/>
      <c r="G12" s="13"/>
      <c r="K12" s="15"/>
    </row>
    <row r="13" spans="1:11" ht="13.5" thickBot="1" x14ac:dyDescent="0.25">
      <c r="A13" s="40" t="s">
        <v>28</v>
      </c>
      <c r="B13" s="24">
        <f t="shared" si="0"/>
        <v>22</v>
      </c>
      <c r="C13" s="24">
        <f>'Meetings Attended'!N3</f>
        <v>21</v>
      </c>
      <c r="D13" s="24">
        <f>'Meeting Apologies'!N3</f>
        <v>1</v>
      </c>
      <c r="E13" s="13"/>
      <c r="G13" s="13"/>
    </row>
    <row r="14" spans="1:11" s="14" customFormat="1" ht="14.25" x14ac:dyDescent="0.2">
      <c r="A14"/>
      <c r="G14" s="22"/>
    </row>
    <row r="15" spans="1:11" s="14" customFormat="1" ht="14.25" x14ac:dyDescent="0.2">
      <c r="A15"/>
      <c r="G15" s="22"/>
    </row>
    <row r="16" spans="1:11" s="14" customFormat="1" ht="14.25" x14ac:dyDescent="0.2">
      <c r="A16"/>
      <c r="G16" s="22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0EDE9-A399-4675-B358-F36C9BD4099A}">
  <sheetPr>
    <tabColor theme="5" tint="0.59999389629810485"/>
    <pageSetUpPr fitToPage="1"/>
  </sheetPr>
  <dimension ref="A1:Q312"/>
  <sheetViews>
    <sheetView zoomScaleNormal="100" workbookViewId="0">
      <pane xSplit="2" ySplit="3" topLeftCell="C4" activePane="bottomRight" state="frozen"/>
      <selection activeCell="G25" sqref="G25"/>
      <selection pane="topRight" activeCell="G25" sqref="G25"/>
      <selection pane="bottomLeft" activeCell="G25" sqref="G25"/>
      <selection pane="bottomRight" activeCell="G29" sqref="G29"/>
    </sheetView>
  </sheetViews>
  <sheetFormatPr defaultColWidth="9.140625" defaultRowHeight="12.75" x14ac:dyDescent="0.2"/>
  <cols>
    <col min="1" max="1" width="31.85546875" style="7" bestFit="1" customWidth="1"/>
    <col min="2" max="2" width="14.28515625" style="8" customWidth="1"/>
    <col min="3" max="14" width="7.85546875" style="27" customWidth="1"/>
    <col min="15" max="15" width="7.85546875" style="9" customWidth="1"/>
    <col min="16" max="16" width="11.28515625" style="7" customWidth="1"/>
    <col min="17" max="16384" width="9.140625" style="7"/>
  </cols>
  <sheetData>
    <row r="1" spans="1:15" s="1" customFormat="1" ht="21" x14ac:dyDescent="0.35">
      <c r="A1" s="1" t="s">
        <v>13</v>
      </c>
      <c r="B1" s="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"/>
    </row>
    <row r="2" spans="1:15" ht="78.599999999999994" customHeight="1" x14ac:dyDescent="0.2">
      <c r="A2" s="34" t="s">
        <v>7</v>
      </c>
      <c r="B2" s="53" t="s">
        <v>3</v>
      </c>
      <c r="C2" s="52" t="s">
        <v>4</v>
      </c>
      <c r="D2" s="52" t="s">
        <v>0</v>
      </c>
      <c r="E2" s="52" t="s">
        <v>39</v>
      </c>
      <c r="F2" s="52" t="s">
        <v>14</v>
      </c>
      <c r="G2" s="52" t="s">
        <v>15</v>
      </c>
      <c r="H2" s="52" t="s">
        <v>1</v>
      </c>
      <c r="I2" s="52" t="s">
        <v>16</v>
      </c>
      <c r="J2" s="52" t="s">
        <v>29</v>
      </c>
      <c r="K2" s="52" t="s">
        <v>30</v>
      </c>
      <c r="L2" s="52" t="s">
        <v>31</v>
      </c>
      <c r="M2" s="52" t="s">
        <v>32</v>
      </c>
      <c r="N2" s="52" t="s">
        <v>2</v>
      </c>
      <c r="O2" s="18" t="s">
        <v>5</v>
      </c>
    </row>
    <row r="3" spans="1:15" x14ac:dyDescent="0.2">
      <c r="A3" s="58"/>
      <c r="B3" s="59" t="s">
        <v>12</v>
      </c>
      <c r="C3" s="60">
        <f t="shared" ref="C3:N3" si="0">SUM(C4:C505)</f>
        <v>20</v>
      </c>
      <c r="D3" s="60">
        <f t="shared" si="0"/>
        <v>16</v>
      </c>
      <c r="E3" s="60">
        <f t="shared" si="0"/>
        <v>18</v>
      </c>
      <c r="F3" s="60">
        <f t="shared" si="0"/>
        <v>19</v>
      </c>
      <c r="G3" s="60">
        <f t="shared" si="0"/>
        <v>15</v>
      </c>
      <c r="H3" s="60">
        <f t="shared" si="0"/>
        <v>19</v>
      </c>
      <c r="I3" s="60">
        <f t="shared" si="0"/>
        <v>15</v>
      </c>
      <c r="J3" s="60">
        <f t="shared" si="0"/>
        <v>16</v>
      </c>
      <c r="K3" s="60">
        <f t="shared" si="0"/>
        <v>15</v>
      </c>
      <c r="L3" s="60">
        <f t="shared" si="0"/>
        <v>15</v>
      </c>
      <c r="M3" s="60">
        <f t="shared" si="0"/>
        <v>16</v>
      </c>
      <c r="N3" s="60">
        <f t="shared" si="0"/>
        <v>21</v>
      </c>
      <c r="O3" s="61">
        <f t="shared" ref="O3:O18" si="1">SUM(C3:N3)</f>
        <v>205</v>
      </c>
    </row>
    <row r="4" spans="1:15" x14ac:dyDescent="0.2">
      <c r="A4" s="42" t="s">
        <v>33</v>
      </c>
      <c r="B4" s="46">
        <v>45950</v>
      </c>
      <c r="C4" s="32"/>
      <c r="D4" s="26"/>
      <c r="E4" s="26"/>
      <c r="F4" s="26"/>
      <c r="G4" s="26"/>
      <c r="H4" s="26"/>
      <c r="I4" s="26"/>
      <c r="J4" s="26"/>
      <c r="K4" s="26"/>
      <c r="L4" s="26"/>
      <c r="M4" s="26"/>
      <c r="N4" s="26">
        <v>1</v>
      </c>
      <c r="O4" s="11">
        <f t="shared" si="1"/>
        <v>1</v>
      </c>
    </row>
    <row r="5" spans="1:15" x14ac:dyDescent="0.2">
      <c r="A5" s="42" t="s">
        <v>34</v>
      </c>
      <c r="B5" s="47" t="s">
        <v>35</v>
      </c>
      <c r="C5" s="32">
        <v>1</v>
      </c>
      <c r="D5" s="26">
        <v>1</v>
      </c>
      <c r="E5" s="26">
        <v>1</v>
      </c>
      <c r="F5" s="26">
        <v>1</v>
      </c>
      <c r="G5" s="26">
        <v>1</v>
      </c>
      <c r="H5" s="26">
        <v>1</v>
      </c>
      <c r="I5" s="26">
        <v>1</v>
      </c>
      <c r="J5" s="26">
        <v>1</v>
      </c>
      <c r="K5" s="26">
        <v>1</v>
      </c>
      <c r="L5" s="26">
        <v>1</v>
      </c>
      <c r="M5" s="26">
        <v>1</v>
      </c>
      <c r="N5" s="26">
        <v>1</v>
      </c>
      <c r="O5" s="11">
        <f t="shared" si="1"/>
        <v>12</v>
      </c>
    </row>
    <row r="6" spans="1:15" x14ac:dyDescent="0.2">
      <c r="A6" s="43" t="s">
        <v>34</v>
      </c>
      <c r="B6" s="47">
        <v>45973</v>
      </c>
      <c r="C6" s="33">
        <v>1</v>
      </c>
      <c r="D6" s="27">
        <v>1</v>
      </c>
      <c r="E6" s="27">
        <v>1</v>
      </c>
      <c r="F6" s="27">
        <v>1</v>
      </c>
      <c r="H6" s="27">
        <v>1</v>
      </c>
      <c r="I6" s="27">
        <v>1</v>
      </c>
      <c r="J6" s="27">
        <v>1</v>
      </c>
      <c r="K6" s="27">
        <v>1</v>
      </c>
      <c r="L6" s="27">
        <v>1</v>
      </c>
      <c r="M6" s="27">
        <v>1</v>
      </c>
      <c r="N6" s="27">
        <v>1</v>
      </c>
      <c r="O6" s="11">
        <f t="shared" si="1"/>
        <v>11</v>
      </c>
    </row>
    <row r="7" spans="1:15" x14ac:dyDescent="0.2">
      <c r="A7" s="41" t="s">
        <v>34</v>
      </c>
      <c r="B7" s="48">
        <v>45980</v>
      </c>
      <c r="C7" s="33">
        <v>1</v>
      </c>
      <c r="D7" s="27">
        <v>1</v>
      </c>
      <c r="E7" s="27">
        <v>1</v>
      </c>
      <c r="F7" s="27">
        <v>1</v>
      </c>
      <c r="H7" s="27">
        <v>1</v>
      </c>
      <c r="I7" s="27">
        <v>1</v>
      </c>
      <c r="J7" s="27">
        <v>1</v>
      </c>
      <c r="K7" s="27">
        <v>1</v>
      </c>
      <c r="L7" s="27">
        <v>1</v>
      </c>
      <c r="M7" s="27">
        <v>1</v>
      </c>
      <c r="N7" s="27">
        <v>1</v>
      </c>
      <c r="O7" s="11">
        <f t="shared" si="1"/>
        <v>11</v>
      </c>
    </row>
    <row r="8" spans="1:15" x14ac:dyDescent="0.2">
      <c r="A8" s="43" t="s">
        <v>33</v>
      </c>
      <c r="B8" s="47">
        <v>45992</v>
      </c>
      <c r="C8" s="33"/>
      <c r="F8" s="27">
        <v>1</v>
      </c>
      <c r="N8" s="27">
        <v>1</v>
      </c>
      <c r="O8" s="11">
        <f t="shared" si="1"/>
        <v>2</v>
      </c>
    </row>
    <row r="9" spans="1:15" x14ac:dyDescent="0.2">
      <c r="A9" s="43" t="s">
        <v>34</v>
      </c>
      <c r="B9" s="47">
        <v>45994</v>
      </c>
      <c r="C9" s="33">
        <v>1</v>
      </c>
      <c r="D9" s="33">
        <v>1</v>
      </c>
      <c r="E9" s="33" t="s">
        <v>36</v>
      </c>
      <c r="F9" s="33">
        <v>1</v>
      </c>
      <c r="G9" s="33">
        <v>1</v>
      </c>
      <c r="H9" s="33">
        <v>1</v>
      </c>
      <c r="I9" s="33">
        <v>1</v>
      </c>
      <c r="J9" s="33">
        <v>1</v>
      </c>
      <c r="K9" s="33">
        <v>1</v>
      </c>
      <c r="L9" s="33">
        <v>1</v>
      </c>
      <c r="M9" s="33">
        <v>1</v>
      </c>
      <c r="N9" s="33">
        <v>1</v>
      </c>
      <c r="O9" s="11">
        <f t="shared" si="1"/>
        <v>11</v>
      </c>
    </row>
    <row r="10" spans="1:15" x14ac:dyDescent="0.2">
      <c r="A10" s="43" t="s">
        <v>34</v>
      </c>
      <c r="B10" s="47">
        <v>46008</v>
      </c>
      <c r="C10" s="33">
        <v>1</v>
      </c>
      <c r="D10" s="33">
        <v>1</v>
      </c>
      <c r="E10" s="33">
        <v>1</v>
      </c>
      <c r="F10" s="33">
        <v>1</v>
      </c>
      <c r="G10" s="33">
        <v>1</v>
      </c>
      <c r="H10" s="33">
        <v>1</v>
      </c>
      <c r="I10" s="33">
        <v>1</v>
      </c>
      <c r="J10" s="33">
        <v>1</v>
      </c>
      <c r="K10" s="33">
        <v>1</v>
      </c>
      <c r="L10" s="33">
        <v>1</v>
      </c>
      <c r="M10" s="33">
        <v>1</v>
      </c>
      <c r="N10" s="33"/>
      <c r="O10" s="11">
        <f t="shared" si="1"/>
        <v>11</v>
      </c>
    </row>
    <row r="11" spans="1:15" x14ac:dyDescent="0.2">
      <c r="A11" s="41" t="s">
        <v>34</v>
      </c>
      <c r="B11" s="49">
        <v>46057</v>
      </c>
      <c r="C11" s="33">
        <v>1</v>
      </c>
      <c r="D11" s="27">
        <v>1</v>
      </c>
      <c r="E11" s="27">
        <v>1</v>
      </c>
      <c r="F11" s="27">
        <v>1</v>
      </c>
      <c r="G11" s="27">
        <v>1</v>
      </c>
      <c r="H11" s="27">
        <v>1</v>
      </c>
      <c r="I11" s="27">
        <v>1</v>
      </c>
      <c r="J11" s="27">
        <v>1</v>
      </c>
      <c r="K11" s="27">
        <v>1</v>
      </c>
      <c r="L11" s="27">
        <v>1</v>
      </c>
      <c r="M11" s="27">
        <v>1</v>
      </c>
      <c r="N11" s="27">
        <v>1</v>
      </c>
      <c r="O11" s="11">
        <f t="shared" si="1"/>
        <v>12</v>
      </c>
    </row>
    <row r="12" spans="1:15" x14ac:dyDescent="0.2">
      <c r="A12" s="7" t="s">
        <v>37</v>
      </c>
      <c r="B12" s="55">
        <v>46064</v>
      </c>
      <c r="C12" s="33">
        <v>1</v>
      </c>
      <c r="G12" s="27">
        <v>1</v>
      </c>
      <c r="I12" s="27">
        <v>1</v>
      </c>
      <c r="J12" s="27">
        <v>1</v>
      </c>
      <c r="N12" s="27">
        <v>1</v>
      </c>
      <c r="O12" s="11">
        <f t="shared" si="1"/>
        <v>5</v>
      </c>
    </row>
    <row r="13" spans="1:15" x14ac:dyDescent="0.2">
      <c r="A13" s="7" t="s">
        <v>34</v>
      </c>
      <c r="B13" s="55">
        <v>46071</v>
      </c>
      <c r="C13" s="27">
        <v>1</v>
      </c>
      <c r="D13" s="27">
        <v>1</v>
      </c>
      <c r="E13" s="27">
        <v>1</v>
      </c>
      <c r="F13" s="27">
        <v>1</v>
      </c>
      <c r="G13" s="27">
        <v>1</v>
      </c>
      <c r="H13" s="27">
        <v>1</v>
      </c>
      <c r="I13" s="27">
        <v>1</v>
      </c>
      <c r="J13" s="27">
        <v>1</v>
      </c>
      <c r="K13" s="27">
        <v>1</v>
      </c>
      <c r="L13" s="27">
        <v>1</v>
      </c>
      <c r="M13" s="27">
        <v>1</v>
      </c>
      <c r="N13" s="27">
        <v>1</v>
      </c>
      <c r="O13" s="11">
        <f t="shared" si="1"/>
        <v>12</v>
      </c>
    </row>
    <row r="14" spans="1:15" x14ac:dyDescent="0.2">
      <c r="A14" s="44" t="s">
        <v>33</v>
      </c>
      <c r="B14" s="49">
        <v>46076</v>
      </c>
      <c r="N14" s="27">
        <v>1</v>
      </c>
      <c r="O14" s="11">
        <f t="shared" si="1"/>
        <v>1</v>
      </c>
    </row>
    <row r="15" spans="1:15" x14ac:dyDescent="0.2">
      <c r="A15" s="7" t="s">
        <v>34</v>
      </c>
      <c r="B15" s="55">
        <v>46085</v>
      </c>
      <c r="C15" s="27">
        <v>1</v>
      </c>
      <c r="D15" s="27">
        <v>1</v>
      </c>
      <c r="E15" s="27">
        <v>1</v>
      </c>
      <c r="F15" s="27">
        <v>1</v>
      </c>
      <c r="G15" s="27">
        <v>1</v>
      </c>
      <c r="H15" s="27">
        <v>1</v>
      </c>
      <c r="I15" s="27">
        <v>1</v>
      </c>
      <c r="J15" s="27">
        <v>1</v>
      </c>
      <c r="K15" s="27">
        <v>1</v>
      </c>
      <c r="L15" s="27">
        <v>1</v>
      </c>
      <c r="M15" s="27">
        <v>1</v>
      </c>
      <c r="N15" s="27">
        <v>1</v>
      </c>
      <c r="O15" s="11">
        <f t="shared" si="1"/>
        <v>12</v>
      </c>
    </row>
    <row r="16" spans="1:15" x14ac:dyDescent="0.2">
      <c r="A16" s="7" t="s">
        <v>38</v>
      </c>
      <c r="B16" s="49">
        <v>46087</v>
      </c>
      <c r="C16" s="26">
        <v>1</v>
      </c>
      <c r="D16" s="26"/>
      <c r="E16" s="26">
        <v>1</v>
      </c>
      <c r="F16" s="26"/>
      <c r="G16" s="26">
        <v>1</v>
      </c>
      <c r="H16" s="26">
        <v>1</v>
      </c>
      <c r="I16" s="26"/>
      <c r="J16" s="26"/>
      <c r="K16" s="26"/>
      <c r="L16" s="26"/>
      <c r="M16" s="26"/>
      <c r="N16" s="26">
        <v>1</v>
      </c>
      <c r="O16" s="11">
        <f>SUM(C16:N16)</f>
        <v>5</v>
      </c>
    </row>
    <row r="17" spans="1:15" x14ac:dyDescent="0.2">
      <c r="A17" s="7" t="s">
        <v>38</v>
      </c>
      <c r="B17" s="49">
        <v>46101</v>
      </c>
      <c r="C17" s="27">
        <v>1</v>
      </c>
      <c r="E17" s="27">
        <v>1</v>
      </c>
      <c r="G17" s="27">
        <v>1</v>
      </c>
      <c r="H17" s="27">
        <v>1</v>
      </c>
      <c r="N17" s="27">
        <v>1</v>
      </c>
      <c r="O17" s="11">
        <f t="shared" si="1"/>
        <v>5</v>
      </c>
    </row>
    <row r="18" spans="1:15" x14ac:dyDescent="0.2">
      <c r="A18" s="7" t="s">
        <v>34</v>
      </c>
      <c r="B18" s="49">
        <v>46099</v>
      </c>
      <c r="C18" s="27">
        <v>1</v>
      </c>
      <c r="D18" s="27">
        <v>1</v>
      </c>
      <c r="E18" s="27">
        <v>1</v>
      </c>
      <c r="F18" s="27">
        <v>1</v>
      </c>
      <c r="G18" s="27">
        <v>1</v>
      </c>
      <c r="H18" s="27">
        <v>1</v>
      </c>
      <c r="I18" s="27">
        <v>1</v>
      </c>
      <c r="J18" s="27">
        <v>1</v>
      </c>
      <c r="K18" s="27">
        <v>1</v>
      </c>
      <c r="L18" s="27">
        <v>1</v>
      </c>
      <c r="M18" s="27">
        <v>1</v>
      </c>
      <c r="N18" s="27">
        <v>1</v>
      </c>
      <c r="O18" s="11">
        <f t="shared" si="1"/>
        <v>12</v>
      </c>
    </row>
    <row r="19" spans="1:15" x14ac:dyDescent="0.2">
      <c r="A19" s="7" t="s">
        <v>42</v>
      </c>
      <c r="B19" s="49">
        <v>46106</v>
      </c>
      <c r="C19" s="27">
        <v>1</v>
      </c>
      <c r="E19" s="27">
        <v>1</v>
      </c>
      <c r="F19" s="27">
        <v>1</v>
      </c>
      <c r="G19" s="27">
        <v>1</v>
      </c>
      <c r="H19" s="27">
        <v>1</v>
      </c>
      <c r="N19" s="27">
        <v>1</v>
      </c>
      <c r="O19" s="11">
        <v>6</v>
      </c>
    </row>
    <row r="20" spans="1:15" x14ac:dyDescent="0.2">
      <c r="A20" s="7" t="s">
        <v>34</v>
      </c>
      <c r="B20" s="49">
        <v>46113</v>
      </c>
      <c r="C20" s="27">
        <v>1</v>
      </c>
      <c r="D20" s="27">
        <v>1</v>
      </c>
      <c r="E20" s="27">
        <v>1</v>
      </c>
      <c r="F20" s="27">
        <v>1</v>
      </c>
      <c r="G20" s="27">
        <v>1</v>
      </c>
      <c r="H20" s="27">
        <v>1</v>
      </c>
      <c r="I20" s="27">
        <v>1</v>
      </c>
      <c r="J20" s="27">
        <v>1</v>
      </c>
      <c r="K20" s="27">
        <v>1</v>
      </c>
      <c r="L20" s="27">
        <v>1</v>
      </c>
      <c r="M20" s="27">
        <v>1</v>
      </c>
      <c r="N20" s="27">
        <v>1</v>
      </c>
      <c r="O20" s="11">
        <v>6</v>
      </c>
    </row>
    <row r="21" spans="1:15" x14ac:dyDescent="0.2">
      <c r="A21" s="7" t="s">
        <v>34</v>
      </c>
      <c r="B21" s="49">
        <v>46127</v>
      </c>
      <c r="C21" s="33">
        <v>1</v>
      </c>
      <c r="D21" s="33">
        <v>1</v>
      </c>
      <c r="E21" s="33">
        <v>1</v>
      </c>
      <c r="F21" s="33">
        <v>1</v>
      </c>
      <c r="G21" s="33"/>
      <c r="H21" s="33">
        <v>1</v>
      </c>
      <c r="I21" s="33">
        <v>1</v>
      </c>
      <c r="J21" s="33">
        <v>1</v>
      </c>
      <c r="K21" s="33">
        <v>1</v>
      </c>
      <c r="L21" s="33">
        <v>1</v>
      </c>
      <c r="M21" s="33">
        <v>1</v>
      </c>
      <c r="N21" s="33">
        <v>1</v>
      </c>
      <c r="O21" s="11">
        <f t="shared" ref="O21:O69" si="2">SUM(C21:N21)</f>
        <v>11</v>
      </c>
    </row>
    <row r="22" spans="1:15" x14ac:dyDescent="0.2">
      <c r="A22" s="7" t="s">
        <v>33</v>
      </c>
      <c r="B22" s="49">
        <v>46119</v>
      </c>
      <c r="F22" s="27">
        <v>1</v>
      </c>
      <c r="O22" s="11">
        <f t="shared" si="2"/>
        <v>1</v>
      </c>
    </row>
    <row r="23" spans="1:15" x14ac:dyDescent="0.2">
      <c r="A23" s="10" t="s">
        <v>40</v>
      </c>
      <c r="B23" s="45">
        <v>46134</v>
      </c>
      <c r="C23" s="36"/>
      <c r="D23" s="28"/>
      <c r="E23" s="29"/>
      <c r="F23" s="28"/>
      <c r="G23" s="28"/>
      <c r="H23" s="28"/>
      <c r="I23" s="28"/>
      <c r="J23" s="28">
        <v>1</v>
      </c>
      <c r="K23" s="28">
        <v>1</v>
      </c>
      <c r="L23" s="28"/>
      <c r="M23" s="28"/>
      <c r="N23" s="28"/>
      <c r="O23" s="11">
        <f t="shared" si="2"/>
        <v>2</v>
      </c>
    </row>
    <row r="24" spans="1:15" x14ac:dyDescent="0.2">
      <c r="A24" s="7" t="s">
        <v>34</v>
      </c>
      <c r="B24" s="49">
        <v>46148</v>
      </c>
      <c r="C24" s="27">
        <v>1</v>
      </c>
      <c r="D24" s="27">
        <v>1</v>
      </c>
      <c r="E24" s="27">
        <v>1</v>
      </c>
      <c r="F24" s="27">
        <v>1</v>
      </c>
      <c r="G24" s="27">
        <v>1</v>
      </c>
      <c r="H24" s="27">
        <v>1</v>
      </c>
      <c r="I24" s="27">
        <v>1</v>
      </c>
      <c r="J24" s="27">
        <v>1</v>
      </c>
      <c r="K24" s="27">
        <v>1</v>
      </c>
      <c r="L24" s="27">
        <v>1</v>
      </c>
      <c r="M24" s="27">
        <v>1</v>
      </c>
      <c r="N24" s="27">
        <v>1</v>
      </c>
      <c r="O24" s="11">
        <f t="shared" si="2"/>
        <v>12</v>
      </c>
    </row>
    <row r="25" spans="1:15" x14ac:dyDescent="0.2">
      <c r="A25" s="7" t="s">
        <v>41</v>
      </c>
      <c r="B25" s="49">
        <v>46155</v>
      </c>
      <c r="C25" s="27">
        <v>1</v>
      </c>
      <c r="D25" s="27">
        <v>1</v>
      </c>
      <c r="E25" s="27">
        <v>1</v>
      </c>
      <c r="F25" s="27">
        <v>1</v>
      </c>
      <c r="H25" s="27">
        <v>1</v>
      </c>
      <c r="M25" s="27">
        <v>1</v>
      </c>
      <c r="O25" s="11">
        <f t="shared" si="2"/>
        <v>6</v>
      </c>
    </row>
    <row r="26" spans="1:15" x14ac:dyDescent="0.2">
      <c r="A26" s="7" t="s">
        <v>34</v>
      </c>
      <c r="B26" s="49">
        <v>46162</v>
      </c>
      <c r="C26" s="27">
        <v>1</v>
      </c>
      <c r="D26" s="27">
        <v>1</v>
      </c>
      <c r="E26" s="27">
        <v>1</v>
      </c>
      <c r="F26" s="27">
        <v>1</v>
      </c>
      <c r="G26" s="27">
        <v>1</v>
      </c>
      <c r="H26" s="27">
        <v>1</v>
      </c>
      <c r="I26" s="27">
        <v>1</v>
      </c>
      <c r="J26" s="27">
        <v>1</v>
      </c>
      <c r="K26" s="27">
        <v>1</v>
      </c>
      <c r="L26" s="27">
        <v>1</v>
      </c>
      <c r="M26" s="27">
        <v>1</v>
      </c>
      <c r="N26" s="27">
        <v>1</v>
      </c>
      <c r="O26" s="11">
        <f t="shared" si="2"/>
        <v>12</v>
      </c>
    </row>
    <row r="27" spans="1:15" x14ac:dyDescent="0.2">
      <c r="A27" s="7" t="s">
        <v>34</v>
      </c>
      <c r="B27" s="49">
        <v>46176</v>
      </c>
      <c r="C27" s="27">
        <v>1</v>
      </c>
      <c r="D27" s="27">
        <v>1</v>
      </c>
      <c r="E27" s="27">
        <v>1</v>
      </c>
      <c r="F27" s="27">
        <v>1</v>
      </c>
      <c r="G27" s="27">
        <v>1</v>
      </c>
      <c r="H27" s="27">
        <v>1</v>
      </c>
      <c r="I27" s="27">
        <v>1</v>
      </c>
      <c r="J27" s="27">
        <v>1</v>
      </c>
      <c r="K27" s="27">
        <v>1</v>
      </c>
      <c r="L27" s="27">
        <v>1</v>
      </c>
      <c r="M27" s="27">
        <v>1</v>
      </c>
      <c r="N27" s="27">
        <v>1</v>
      </c>
      <c r="O27" s="11">
        <f t="shared" si="2"/>
        <v>12</v>
      </c>
    </row>
    <row r="28" spans="1:15" x14ac:dyDescent="0.2">
      <c r="A28" s="41" t="s">
        <v>33</v>
      </c>
      <c r="B28" s="45">
        <v>46181</v>
      </c>
      <c r="N28" s="27">
        <v>1</v>
      </c>
      <c r="O28" s="11">
        <f t="shared" si="2"/>
        <v>1</v>
      </c>
    </row>
    <row r="29" spans="1:15" x14ac:dyDescent="0.2">
      <c r="A29" s="7" t="s">
        <v>43</v>
      </c>
      <c r="B29" s="49">
        <v>46179</v>
      </c>
      <c r="C29" s="27">
        <v>1</v>
      </c>
      <c r="D29" s="27">
        <v>1</v>
      </c>
      <c r="E29" s="27">
        <v>1</v>
      </c>
      <c r="F29" s="27">
        <v>1</v>
      </c>
      <c r="H29" s="27">
        <v>1</v>
      </c>
      <c r="L29" s="27">
        <v>1</v>
      </c>
      <c r="M29" s="27">
        <v>1</v>
      </c>
      <c r="O29" s="11">
        <f t="shared" si="2"/>
        <v>7</v>
      </c>
    </row>
    <row r="30" spans="1:15" x14ac:dyDescent="0.2">
      <c r="B30" s="49"/>
      <c r="O30" s="11">
        <f t="shared" si="2"/>
        <v>0</v>
      </c>
    </row>
    <row r="31" spans="1:15" x14ac:dyDescent="0.2">
      <c r="B31" s="49"/>
      <c r="O31" s="11">
        <f t="shared" si="2"/>
        <v>0</v>
      </c>
    </row>
    <row r="32" spans="1:15" x14ac:dyDescent="0.2">
      <c r="B32" s="49"/>
      <c r="O32" s="11">
        <f t="shared" si="2"/>
        <v>0</v>
      </c>
    </row>
    <row r="33" spans="1:15" x14ac:dyDescent="0.2">
      <c r="B33" s="49"/>
      <c r="O33" s="11">
        <f t="shared" si="2"/>
        <v>0</v>
      </c>
    </row>
    <row r="34" spans="1:15" x14ac:dyDescent="0.2">
      <c r="B34" s="49"/>
      <c r="O34" s="11">
        <f t="shared" si="2"/>
        <v>0</v>
      </c>
    </row>
    <row r="35" spans="1:15" x14ac:dyDescent="0.2">
      <c r="B35" s="49"/>
      <c r="O35" s="11">
        <f t="shared" si="2"/>
        <v>0</v>
      </c>
    </row>
    <row r="36" spans="1:15" x14ac:dyDescent="0.2">
      <c r="B36" s="49"/>
      <c r="O36" s="11">
        <f t="shared" si="2"/>
        <v>0</v>
      </c>
    </row>
    <row r="37" spans="1:15" x14ac:dyDescent="0.2">
      <c r="B37" s="49"/>
      <c r="O37" s="11">
        <f t="shared" si="2"/>
        <v>0</v>
      </c>
    </row>
    <row r="38" spans="1:15" x14ac:dyDescent="0.2">
      <c r="B38" s="49"/>
      <c r="O38" s="11">
        <f t="shared" si="2"/>
        <v>0</v>
      </c>
    </row>
    <row r="39" spans="1:15" x14ac:dyDescent="0.2">
      <c r="B39" s="49"/>
      <c r="O39" s="11">
        <f t="shared" si="2"/>
        <v>0</v>
      </c>
    </row>
    <row r="40" spans="1:15" x14ac:dyDescent="0.2">
      <c r="B40" s="49"/>
      <c r="O40" s="11">
        <f t="shared" si="2"/>
        <v>0</v>
      </c>
    </row>
    <row r="41" spans="1:15" x14ac:dyDescent="0.2">
      <c r="A41" s="41"/>
      <c r="B41" s="45"/>
      <c r="O41" s="11">
        <f t="shared" si="2"/>
        <v>0</v>
      </c>
    </row>
    <row r="42" spans="1:15" x14ac:dyDescent="0.2">
      <c r="B42" s="49"/>
      <c r="O42" s="11">
        <f t="shared" si="2"/>
        <v>0</v>
      </c>
    </row>
    <row r="43" spans="1:15" x14ac:dyDescent="0.2">
      <c r="B43" s="49"/>
      <c r="O43" s="11">
        <f t="shared" si="2"/>
        <v>0</v>
      </c>
    </row>
    <row r="44" spans="1:15" x14ac:dyDescent="0.2">
      <c r="B44" s="49"/>
      <c r="O44" s="11">
        <f t="shared" si="2"/>
        <v>0</v>
      </c>
    </row>
    <row r="45" spans="1:15" x14ac:dyDescent="0.2">
      <c r="B45" s="49"/>
      <c r="O45" s="11">
        <f t="shared" si="2"/>
        <v>0</v>
      </c>
    </row>
    <row r="46" spans="1:15" x14ac:dyDescent="0.2">
      <c r="A46" s="41"/>
      <c r="B46" s="45"/>
      <c r="O46" s="11">
        <f t="shared" si="2"/>
        <v>0</v>
      </c>
    </row>
    <row r="47" spans="1:15" x14ac:dyDescent="0.2">
      <c r="B47" s="49"/>
      <c r="O47" s="11">
        <f t="shared" si="2"/>
        <v>0</v>
      </c>
    </row>
    <row r="48" spans="1:15" x14ac:dyDescent="0.2">
      <c r="B48" s="49"/>
      <c r="O48" s="11">
        <f t="shared" si="2"/>
        <v>0</v>
      </c>
    </row>
    <row r="49" spans="1:15" x14ac:dyDescent="0.2">
      <c r="B49" s="49"/>
      <c r="O49" s="11">
        <f t="shared" si="2"/>
        <v>0</v>
      </c>
    </row>
    <row r="50" spans="1:15" x14ac:dyDescent="0.2">
      <c r="B50" s="49"/>
      <c r="O50" s="11">
        <f t="shared" si="2"/>
        <v>0</v>
      </c>
    </row>
    <row r="51" spans="1:15" x14ac:dyDescent="0.2">
      <c r="B51" s="49"/>
      <c r="O51" s="11">
        <f t="shared" si="2"/>
        <v>0</v>
      </c>
    </row>
    <row r="52" spans="1:15" x14ac:dyDescent="0.2">
      <c r="B52" s="49"/>
      <c r="O52" s="11">
        <f t="shared" si="2"/>
        <v>0</v>
      </c>
    </row>
    <row r="53" spans="1:15" x14ac:dyDescent="0.2">
      <c r="B53" s="49"/>
      <c r="O53" s="11">
        <f t="shared" si="2"/>
        <v>0</v>
      </c>
    </row>
    <row r="54" spans="1:15" x14ac:dyDescent="0.2">
      <c r="B54" s="49"/>
      <c r="O54" s="11">
        <f t="shared" si="2"/>
        <v>0</v>
      </c>
    </row>
    <row r="55" spans="1:15" x14ac:dyDescent="0.2">
      <c r="B55" s="49"/>
      <c r="O55" s="11">
        <f t="shared" si="2"/>
        <v>0</v>
      </c>
    </row>
    <row r="56" spans="1:15" x14ac:dyDescent="0.2">
      <c r="B56" s="49"/>
      <c r="O56" s="11">
        <f t="shared" si="2"/>
        <v>0</v>
      </c>
    </row>
    <row r="57" spans="1:15" x14ac:dyDescent="0.2">
      <c r="B57" s="49"/>
      <c r="O57" s="11">
        <f t="shared" si="2"/>
        <v>0</v>
      </c>
    </row>
    <row r="58" spans="1:15" x14ac:dyDescent="0.2">
      <c r="B58" s="45"/>
      <c r="O58" s="11">
        <f t="shared" si="2"/>
        <v>0</v>
      </c>
    </row>
    <row r="59" spans="1:15" x14ac:dyDescent="0.2">
      <c r="A59" s="41"/>
      <c r="B59" s="45"/>
      <c r="O59" s="11">
        <f t="shared" si="2"/>
        <v>0</v>
      </c>
    </row>
    <row r="60" spans="1:15" x14ac:dyDescent="0.2">
      <c r="B60" s="45"/>
      <c r="O60" s="11">
        <f t="shared" si="2"/>
        <v>0</v>
      </c>
    </row>
    <row r="61" spans="1:15" x14ac:dyDescent="0.2">
      <c r="B61" s="45"/>
      <c r="O61" s="11">
        <f t="shared" si="2"/>
        <v>0</v>
      </c>
    </row>
    <row r="62" spans="1:15" x14ac:dyDescent="0.2">
      <c r="B62" s="45"/>
      <c r="O62" s="11">
        <f t="shared" si="2"/>
        <v>0</v>
      </c>
    </row>
    <row r="63" spans="1:15" x14ac:dyDescent="0.2">
      <c r="B63" s="45"/>
      <c r="O63" s="11">
        <f t="shared" si="2"/>
        <v>0</v>
      </c>
    </row>
    <row r="64" spans="1:15" x14ac:dyDescent="0.2">
      <c r="A64" s="41"/>
      <c r="B64" s="45"/>
      <c r="O64" s="11">
        <f t="shared" si="2"/>
        <v>0</v>
      </c>
    </row>
    <row r="65" spans="1:15" x14ac:dyDescent="0.2">
      <c r="B65" s="45"/>
      <c r="O65" s="11">
        <f t="shared" si="2"/>
        <v>0</v>
      </c>
    </row>
    <row r="66" spans="1:15" x14ac:dyDescent="0.2">
      <c r="B66" s="45"/>
      <c r="O66" s="11">
        <f t="shared" si="2"/>
        <v>0</v>
      </c>
    </row>
    <row r="67" spans="1:15" x14ac:dyDescent="0.2">
      <c r="B67" s="45"/>
      <c r="O67" s="11">
        <f t="shared" si="2"/>
        <v>0</v>
      </c>
    </row>
    <row r="68" spans="1:15" x14ac:dyDescent="0.2">
      <c r="B68" s="45"/>
      <c r="O68" s="11">
        <f t="shared" si="2"/>
        <v>0</v>
      </c>
    </row>
    <row r="69" spans="1:15" x14ac:dyDescent="0.2">
      <c r="B69" s="45"/>
      <c r="O69" s="11">
        <f t="shared" si="2"/>
        <v>0</v>
      </c>
    </row>
    <row r="70" spans="1:15" x14ac:dyDescent="0.2">
      <c r="B70" s="45"/>
      <c r="O70" s="11">
        <v>1</v>
      </c>
    </row>
    <row r="71" spans="1:15" x14ac:dyDescent="0.2">
      <c r="B71" s="45"/>
      <c r="O71" s="11">
        <f t="shared" ref="O71:O91" si="3">SUM(C71:N71)</f>
        <v>0</v>
      </c>
    </row>
    <row r="72" spans="1:15" x14ac:dyDescent="0.2">
      <c r="B72" s="45"/>
      <c r="O72" s="11">
        <f t="shared" si="3"/>
        <v>0</v>
      </c>
    </row>
    <row r="73" spans="1:15" x14ac:dyDescent="0.2">
      <c r="A73" s="41"/>
      <c r="B73" s="45"/>
      <c r="O73" s="11">
        <f t="shared" si="3"/>
        <v>0</v>
      </c>
    </row>
    <row r="74" spans="1:15" x14ac:dyDescent="0.2">
      <c r="B74" s="45"/>
      <c r="O74" s="11">
        <f t="shared" si="3"/>
        <v>0</v>
      </c>
    </row>
    <row r="75" spans="1:15" x14ac:dyDescent="0.2">
      <c r="B75" s="45"/>
      <c r="O75" s="11">
        <f t="shared" si="3"/>
        <v>0</v>
      </c>
    </row>
    <row r="76" spans="1:15" x14ac:dyDescent="0.2">
      <c r="B76" s="45"/>
      <c r="O76" s="11">
        <f t="shared" si="3"/>
        <v>0</v>
      </c>
    </row>
    <row r="77" spans="1:15" x14ac:dyDescent="0.2">
      <c r="B77" s="45"/>
      <c r="O77" s="11">
        <f t="shared" si="3"/>
        <v>0</v>
      </c>
    </row>
    <row r="78" spans="1:15" x14ac:dyDescent="0.2">
      <c r="A78" s="41"/>
      <c r="B78" s="45"/>
      <c r="O78" s="11">
        <f t="shared" si="3"/>
        <v>0</v>
      </c>
    </row>
    <row r="79" spans="1:15" x14ac:dyDescent="0.2">
      <c r="B79" s="45"/>
      <c r="O79" s="11">
        <f t="shared" si="3"/>
        <v>0</v>
      </c>
    </row>
    <row r="80" spans="1:15" x14ac:dyDescent="0.2">
      <c r="B80" s="45"/>
      <c r="O80" s="11">
        <f t="shared" si="3"/>
        <v>0</v>
      </c>
    </row>
    <row r="81" spans="1:15" x14ac:dyDescent="0.2">
      <c r="B81" s="45"/>
      <c r="O81" s="11">
        <f t="shared" si="3"/>
        <v>0</v>
      </c>
    </row>
    <row r="82" spans="1:15" x14ac:dyDescent="0.2">
      <c r="B82" s="45"/>
      <c r="O82" s="11">
        <f t="shared" si="3"/>
        <v>0</v>
      </c>
    </row>
    <row r="83" spans="1:15" x14ac:dyDescent="0.2">
      <c r="B83" s="45"/>
      <c r="O83" s="11">
        <f t="shared" si="3"/>
        <v>0</v>
      </c>
    </row>
    <row r="84" spans="1:15" x14ac:dyDescent="0.2">
      <c r="B84" s="45"/>
      <c r="O84" s="11">
        <f t="shared" si="3"/>
        <v>0</v>
      </c>
    </row>
    <row r="85" spans="1:15" x14ac:dyDescent="0.2">
      <c r="B85" s="45"/>
      <c r="O85" s="11">
        <f t="shared" si="3"/>
        <v>0</v>
      </c>
    </row>
    <row r="86" spans="1:15" x14ac:dyDescent="0.2">
      <c r="B86" s="45"/>
      <c r="O86" s="11">
        <f t="shared" si="3"/>
        <v>0</v>
      </c>
    </row>
    <row r="87" spans="1:15" x14ac:dyDescent="0.2">
      <c r="B87" s="45"/>
      <c r="O87" s="11">
        <f t="shared" si="3"/>
        <v>0</v>
      </c>
    </row>
    <row r="88" spans="1:15" x14ac:dyDescent="0.2">
      <c r="B88" s="45"/>
      <c r="O88" s="11">
        <f t="shared" si="3"/>
        <v>0</v>
      </c>
    </row>
    <row r="89" spans="1:15" x14ac:dyDescent="0.2">
      <c r="B89" s="45"/>
      <c r="O89" s="11">
        <f t="shared" si="3"/>
        <v>0</v>
      </c>
    </row>
    <row r="90" spans="1:15" x14ac:dyDescent="0.2">
      <c r="A90" s="41"/>
      <c r="B90" s="45"/>
      <c r="O90" s="11">
        <f t="shared" si="3"/>
        <v>0</v>
      </c>
    </row>
    <row r="91" spans="1:15" x14ac:dyDescent="0.2">
      <c r="B91" s="45"/>
      <c r="O91" s="11">
        <f t="shared" si="3"/>
        <v>0</v>
      </c>
    </row>
    <row r="92" spans="1:15" x14ac:dyDescent="0.2">
      <c r="A92" s="41"/>
      <c r="B92" s="45"/>
      <c r="O92" s="11">
        <f>SUM(D92:N92)</f>
        <v>0</v>
      </c>
    </row>
    <row r="93" spans="1:15" x14ac:dyDescent="0.2">
      <c r="B93" s="45"/>
      <c r="O93" s="11">
        <f>SUM(C93:N93)</f>
        <v>0</v>
      </c>
    </row>
    <row r="94" spans="1:15" x14ac:dyDescent="0.2">
      <c r="B94" s="45"/>
      <c r="O94" s="11">
        <f>SUM(C94:N94)</f>
        <v>0</v>
      </c>
    </row>
    <row r="95" spans="1:15" x14ac:dyDescent="0.2">
      <c r="B95" s="45"/>
      <c r="O95" s="11">
        <f>SUM(C95:N95)</f>
        <v>0</v>
      </c>
    </row>
    <row r="96" spans="1:15" x14ac:dyDescent="0.2">
      <c r="B96" s="45"/>
      <c r="O96" s="11">
        <f>SUM(C96:N96)</f>
        <v>0</v>
      </c>
    </row>
    <row r="97" spans="1:15" x14ac:dyDescent="0.2">
      <c r="B97" s="45"/>
      <c r="O97" s="11">
        <f t="shared" ref="O97:O167" si="4">SUM(C97:N97)</f>
        <v>0</v>
      </c>
    </row>
    <row r="98" spans="1:15" x14ac:dyDescent="0.2">
      <c r="B98" s="45"/>
      <c r="O98" s="11">
        <f t="shared" si="4"/>
        <v>0</v>
      </c>
    </row>
    <row r="99" spans="1:15" x14ac:dyDescent="0.2">
      <c r="B99" s="45"/>
      <c r="O99" s="11">
        <f>SUM(C99:N99)</f>
        <v>0</v>
      </c>
    </row>
    <row r="100" spans="1:15" x14ac:dyDescent="0.2">
      <c r="B100" s="45"/>
      <c r="O100" s="11">
        <f t="shared" si="4"/>
        <v>0</v>
      </c>
    </row>
    <row r="101" spans="1:15" x14ac:dyDescent="0.2">
      <c r="B101" s="45"/>
      <c r="O101" s="11">
        <f>SUM(C101:N101)</f>
        <v>0</v>
      </c>
    </row>
    <row r="102" spans="1:15" x14ac:dyDescent="0.2">
      <c r="B102" s="45"/>
      <c r="O102" s="11">
        <f t="shared" si="4"/>
        <v>0</v>
      </c>
    </row>
    <row r="103" spans="1:15" x14ac:dyDescent="0.2">
      <c r="B103" s="45"/>
      <c r="O103" s="11">
        <f>SUM(C103:N103)</f>
        <v>0</v>
      </c>
    </row>
    <row r="104" spans="1:15" x14ac:dyDescent="0.2">
      <c r="B104" s="45"/>
      <c r="O104" s="11">
        <f t="shared" si="4"/>
        <v>0</v>
      </c>
    </row>
    <row r="105" spans="1:15" customFormat="1" x14ac:dyDescent="0.2">
      <c r="A105" s="41"/>
      <c r="B105" s="45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11">
        <f t="shared" si="4"/>
        <v>0</v>
      </c>
    </row>
    <row r="106" spans="1:15" x14ac:dyDescent="0.2">
      <c r="B106" s="45"/>
      <c r="O106" s="11">
        <f t="shared" si="4"/>
        <v>0</v>
      </c>
    </row>
    <row r="107" spans="1:15" x14ac:dyDescent="0.2">
      <c r="B107" s="45"/>
      <c r="O107" s="11">
        <f>SUM(C107:N107)</f>
        <v>0</v>
      </c>
    </row>
    <row r="108" spans="1:15" x14ac:dyDescent="0.2">
      <c r="B108" s="45"/>
      <c r="O108" s="11">
        <f t="shared" si="4"/>
        <v>0</v>
      </c>
    </row>
    <row r="109" spans="1:15" x14ac:dyDescent="0.2">
      <c r="B109" s="45"/>
      <c r="O109" s="11">
        <f t="shared" si="4"/>
        <v>0</v>
      </c>
    </row>
    <row r="110" spans="1:15" x14ac:dyDescent="0.2">
      <c r="B110" s="45"/>
      <c r="O110" s="11">
        <f t="shared" si="4"/>
        <v>0</v>
      </c>
    </row>
    <row r="111" spans="1:15" x14ac:dyDescent="0.2">
      <c r="B111" s="45"/>
      <c r="O111" s="11">
        <f t="shared" si="4"/>
        <v>0</v>
      </c>
    </row>
    <row r="112" spans="1:15" x14ac:dyDescent="0.2">
      <c r="A112" s="41"/>
      <c r="B112" s="45"/>
      <c r="O112" s="11">
        <f t="shared" si="4"/>
        <v>0</v>
      </c>
    </row>
    <row r="113" spans="1:17" x14ac:dyDescent="0.2">
      <c r="B113" s="45"/>
      <c r="O113" s="11">
        <f t="shared" si="4"/>
        <v>0</v>
      </c>
    </row>
    <row r="114" spans="1:17" x14ac:dyDescent="0.2">
      <c r="B114" s="45"/>
      <c r="O114" s="11">
        <f t="shared" si="4"/>
        <v>0</v>
      </c>
    </row>
    <row r="115" spans="1:17" x14ac:dyDescent="0.2">
      <c r="A115" s="41"/>
      <c r="B115" s="45"/>
      <c r="O115" s="11">
        <f t="shared" si="4"/>
        <v>0</v>
      </c>
    </row>
    <row r="116" spans="1:17" x14ac:dyDescent="0.2">
      <c r="B116" s="45"/>
      <c r="O116" s="11">
        <f t="shared" si="4"/>
        <v>0</v>
      </c>
    </row>
    <row r="117" spans="1:17" x14ac:dyDescent="0.2">
      <c r="B117" s="45"/>
      <c r="O117" s="11">
        <f t="shared" si="4"/>
        <v>0</v>
      </c>
    </row>
    <row r="118" spans="1:17" x14ac:dyDescent="0.2">
      <c r="B118" s="45"/>
      <c r="O118" s="11">
        <f t="shared" si="4"/>
        <v>0</v>
      </c>
    </row>
    <row r="119" spans="1:17" s="17" customFormat="1" ht="13.5" thickBot="1" x14ac:dyDescent="0.25">
      <c r="A119" s="7"/>
      <c r="B119" s="45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11">
        <f t="shared" si="4"/>
        <v>0</v>
      </c>
    </row>
    <row r="120" spans="1:17" ht="16.5" thickTop="1" x14ac:dyDescent="0.25">
      <c r="B120" s="45"/>
      <c r="O120" s="11">
        <f t="shared" si="4"/>
        <v>0</v>
      </c>
      <c r="P120" s="16"/>
      <c r="Q120" s="8"/>
    </row>
    <row r="121" spans="1:17" ht="15.75" x14ac:dyDescent="0.25">
      <c r="B121" s="45"/>
      <c r="O121" s="11">
        <f>SUM(C121:N121)</f>
        <v>0</v>
      </c>
      <c r="P121" s="16"/>
      <c r="Q121" s="8"/>
    </row>
    <row r="122" spans="1:17" x14ac:dyDescent="0.2">
      <c r="A122" s="41"/>
      <c r="B122" s="45"/>
      <c r="O122" s="11">
        <f t="shared" si="4"/>
        <v>0</v>
      </c>
    </row>
    <row r="123" spans="1:17" ht="15.75" x14ac:dyDescent="0.25">
      <c r="B123" s="45"/>
      <c r="O123" s="11">
        <f t="shared" si="4"/>
        <v>0</v>
      </c>
      <c r="P123" s="16"/>
      <c r="Q123" s="8"/>
    </row>
    <row r="124" spans="1:17" ht="15.75" x14ac:dyDescent="0.25">
      <c r="B124" s="45"/>
      <c r="O124" s="11">
        <f t="shared" si="4"/>
        <v>0</v>
      </c>
      <c r="P124" s="16"/>
    </row>
    <row r="125" spans="1:17" ht="15.75" x14ac:dyDescent="0.25">
      <c r="B125" s="45"/>
      <c r="O125" s="11">
        <f t="shared" si="4"/>
        <v>0</v>
      </c>
      <c r="P125" s="16"/>
      <c r="Q125" s="8"/>
    </row>
    <row r="126" spans="1:17" x14ac:dyDescent="0.2">
      <c r="B126" s="45"/>
      <c r="O126" s="11">
        <f t="shared" si="4"/>
        <v>0</v>
      </c>
      <c r="Q126" s="8"/>
    </row>
    <row r="127" spans="1:17" x14ac:dyDescent="0.2">
      <c r="A127" s="41"/>
      <c r="B127" s="45"/>
      <c r="O127" s="11">
        <f t="shared" si="4"/>
        <v>0</v>
      </c>
    </row>
    <row r="128" spans="1:17" ht="15.75" x14ac:dyDescent="0.25">
      <c r="B128" s="45"/>
      <c r="O128" s="11">
        <f t="shared" si="4"/>
        <v>0</v>
      </c>
      <c r="P128" s="16"/>
      <c r="Q128" s="8"/>
    </row>
    <row r="129" spans="1:17" x14ac:dyDescent="0.2">
      <c r="B129" s="45"/>
      <c r="O129" s="11">
        <f t="shared" si="4"/>
        <v>0</v>
      </c>
    </row>
    <row r="130" spans="1:17" ht="15.75" x14ac:dyDescent="0.25">
      <c r="A130" s="41"/>
      <c r="B130" s="45"/>
      <c r="O130" s="11">
        <f t="shared" si="4"/>
        <v>0</v>
      </c>
      <c r="P130" s="16"/>
      <c r="Q130" s="8"/>
    </row>
    <row r="131" spans="1:17" ht="15.75" x14ac:dyDescent="0.25">
      <c r="B131" s="45"/>
      <c r="O131" s="11">
        <f t="shared" si="4"/>
        <v>0</v>
      </c>
      <c r="P131" s="16"/>
      <c r="Q131" s="8"/>
    </row>
    <row r="132" spans="1:17" ht="15.75" x14ac:dyDescent="0.25">
      <c r="B132" s="45"/>
      <c r="O132" s="11">
        <f t="shared" si="4"/>
        <v>0</v>
      </c>
      <c r="P132" s="16"/>
      <c r="Q132" s="8"/>
    </row>
    <row r="133" spans="1:17" x14ac:dyDescent="0.2">
      <c r="B133" s="45"/>
      <c r="O133" s="11">
        <f t="shared" si="4"/>
        <v>0</v>
      </c>
    </row>
    <row r="134" spans="1:17" x14ac:dyDescent="0.2">
      <c r="B134" s="45"/>
      <c r="O134" s="11">
        <f t="shared" si="4"/>
        <v>0</v>
      </c>
    </row>
    <row r="135" spans="1:17" ht="15.75" x14ac:dyDescent="0.25">
      <c r="B135" s="45"/>
      <c r="O135" s="11">
        <f t="shared" si="4"/>
        <v>0</v>
      </c>
      <c r="P135" s="16"/>
      <c r="Q135" s="8"/>
    </row>
    <row r="136" spans="1:17" x14ac:dyDescent="0.2">
      <c r="B136" s="45"/>
      <c r="O136" s="11">
        <f t="shared" si="4"/>
        <v>0</v>
      </c>
    </row>
    <row r="137" spans="1:17" s="17" customFormat="1" ht="13.5" thickBot="1" x14ac:dyDescent="0.25">
      <c r="A137" s="7"/>
      <c r="B137" s="45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11">
        <f t="shared" si="4"/>
        <v>0</v>
      </c>
    </row>
    <row r="138" spans="1:17" ht="13.5" thickTop="1" x14ac:dyDescent="0.2">
      <c r="A138" s="41"/>
      <c r="B138" s="45"/>
      <c r="O138" s="11">
        <f t="shared" si="4"/>
        <v>0</v>
      </c>
    </row>
    <row r="139" spans="1:17" x14ac:dyDescent="0.2">
      <c r="B139" s="45"/>
      <c r="O139" s="11">
        <f t="shared" si="4"/>
        <v>0</v>
      </c>
    </row>
    <row r="140" spans="1:17" x14ac:dyDescent="0.2">
      <c r="B140" s="45"/>
      <c r="O140" s="11">
        <f t="shared" si="4"/>
        <v>0</v>
      </c>
    </row>
    <row r="141" spans="1:17" x14ac:dyDescent="0.2">
      <c r="B141" s="45"/>
      <c r="O141" s="11">
        <f>SUM(C141:N141)</f>
        <v>0</v>
      </c>
    </row>
    <row r="142" spans="1:17" x14ac:dyDescent="0.2">
      <c r="B142" s="45"/>
      <c r="O142" s="11">
        <f>SUM(C142:N142)</f>
        <v>0</v>
      </c>
    </row>
    <row r="143" spans="1:17" x14ac:dyDescent="0.2">
      <c r="A143" s="41"/>
      <c r="B143" s="45"/>
      <c r="O143" s="11">
        <f t="shared" si="4"/>
        <v>0</v>
      </c>
    </row>
    <row r="144" spans="1:17" x14ac:dyDescent="0.2">
      <c r="B144" s="45"/>
      <c r="O144" s="11">
        <f t="shared" si="4"/>
        <v>0</v>
      </c>
    </row>
    <row r="145" spans="1:15" x14ac:dyDescent="0.2">
      <c r="B145" s="45"/>
      <c r="O145" s="11">
        <f t="shared" si="4"/>
        <v>0</v>
      </c>
    </row>
    <row r="146" spans="1:15" x14ac:dyDescent="0.2">
      <c r="B146" s="45"/>
      <c r="O146" s="11">
        <f>SUM(C146:N146)</f>
        <v>0</v>
      </c>
    </row>
    <row r="147" spans="1:15" x14ac:dyDescent="0.2">
      <c r="B147" s="45"/>
      <c r="O147" s="11">
        <f t="shared" si="4"/>
        <v>0</v>
      </c>
    </row>
    <row r="148" spans="1:15" x14ac:dyDescent="0.2">
      <c r="B148" s="45"/>
      <c r="O148" s="11">
        <f t="shared" si="4"/>
        <v>0</v>
      </c>
    </row>
    <row r="149" spans="1:15" x14ac:dyDescent="0.2">
      <c r="B149" s="45"/>
      <c r="O149" s="11">
        <f t="shared" si="4"/>
        <v>0</v>
      </c>
    </row>
    <row r="150" spans="1:15" x14ac:dyDescent="0.2">
      <c r="B150" s="45"/>
      <c r="O150" s="11">
        <f>SUM(C150:N150)</f>
        <v>0</v>
      </c>
    </row>
    <row r="151" spans="1:15" x14ac:dyDescent="0.2">
      <c r="B151" s="45"/>
      <c r="O151" s="11">
        <f t="shared" si="4"/>
        <v>0</v>
      </c>
    </row>
    <row r="152" spans="1:15" x14ac:dyDescent="0.2">
      <c r="B152" s="45"/>
      <c r="O152" s="11">
        <f>SUM(C152:N152)</f>
        <v>0</v>
      </c>
    </row>
    <row r="153" spans="1:15" x14ac:dyDescent="0.2">
      <c r="B153" s="45"/>
      <c r="O153" s="11">
        <f t="shared" si="4"/>
        <v>0</v>
      </c>
    </row>
    <row r="154" spans="1:15" x14ac:dyDescent="0.2">
      <c r="B154" s="45"/>
      <c r="O154" s="11">
        <f t="shared" si="4"/>
        <v>0</v>
      </c>
    </row>
    <row r="155" spans="1:15" x14ac:dyDescent="0.2">
      <c r="B155" s="45"/>
      <c r="O155" s="11">
        <f t="shared" si="4"/>
        <v>0</v>
      </c>
    </row>
    <row r="156" spans="1:15" x14ac:dyDescent="0.2">
      <c r="A156" s="41"/>
      <c r="B156" s="45"/>
      <c r="O156" s="11">
        <f t="shared" si="4"/>
        <v>0</v>
      </c>
    </row>
    <row r="157" spans="1:15" x14ac:dyDescent="0.2">
      <c r="B157" s="45"/>
      <c r="O157" s="11">
        <f>SUM(C157:N157)</f>
        <v>0</v>
      </c>
    </row>
    <row r="158" spans="1:15" x14ac:dyDescent="0.2">
      <c r="B158" s="45"/>
      <c r="O158" s="11">
        <f>SUM(C158:N158)</f>
        <v>0</v>
      </c>
    </row>
    <row r="159" spans="1:15" x14ac:dyDescent="0.2">
      <c r="B159" s="45"/>
      <c r="O159" s="11">
        <f t="shared" si="4"/>
        <v>0</v>
      </c>
    </row>
    <row r="160" spans="1:15" x14ac:dyDescent="0.2">
      <c r="B160" s="45"/>
      <c r="O160" s="11">
        <f>SUM(C160:N160)</f>
        <v>0</v>
      </c>
    </row>
    <row r="161" spans="1:15" x14ac:dyDescent="0.2">
      <c r="A161" s="41"/>
      <c r="B161" s="45"/>
      <c r="O161" s="11">
        <f t="shared" si="4"/>
        <v>0</v>
      </c>
    </row>
    <row r="162" spans="1:15" x14ac:dyDescent="0.2">
      <c r="B162" s="45"/>
      <c r="O162" s="11">
        <f t="shared" si="4"/>
        <v>0</v>
      </c>
    </row>
    <row r="163" spans="1:15" x14ac:dyDescent="0.2">
      <c r="B163" s="45"/>
      <c r="O163" s="11">
        <f>SUM(C163:N163)</f>
        <v>0</v>
      </c>
    </row>
    <row r="164" spans="1:15" x14ac:dyDescent="0.2">
      <c r="B164" s="45"/>
      <c r="O164" s="11">
        <f t="shared" si="4"/>
        <v>0</v>
      </c>
    </row>
    <row r="165" spans="1:15" x14ac:dyDescent="0.2">
      <c r="B165" s="45"/>
      <c r="O165" s="11">
        <f t="shared" si="4"/>
        <v>0</v>
      </c>
    </row>
    <row r="166" spans="1:15" x14ac:dyDescent="0.2">
      <c r="B166" s="45"/>
      <c r="O166" s="11">
        <f t="shared" si="4"/>
        <v>0</v>
      </c>
    </row>
    <row r="167" spans="1:15" x14ac:dyDescent="0.2">
      <c r="B167" s="45"/>
      <c r="O167" s="11">
        <f t="shared" si="4"/>
        <v>0</v>
      </c>
    </row>
    <row r="168" spans="1:15" x14ac:dyDescent="0.2">
      <c r="B168" s="55"/>
      <c r="O168" s="11">
        <f t="shared" ref="O168:O194" si="5">SUM(C168:N168)</f>
        <v>0</v>
      </c>
    </row>
    <row r="169" spans="1:15" x14ac:dyDescent="0.2">
      <c r="B169" s="55"/>
      <c r="O169" s="11">
        <f t="shared" si="5"/>
        <v>0</v>
      </c>
    </row>
    <row r="170" spans="1:15" x14ac:dyDescent="0.2">
      <c r="B170" s="56"/>
      <c r="O170" s="11">
        <f t="shared" si="5"/>
        <v>0</v>
      </c>
    </row>
    <row r="171" spans="1:15" x14ac:dyDescent="0.2">
      <c r="B171" s="57"/>
      <c r="O171" s="11">
        <f t="shared" si="5"/>
        <v>0</v>
      </c>
    </row>
    <row r="172" spans="1:15" x14ac:dyDescent="0.2">
      <c r="B172" s="56"/>
      <c r="O172" s="11">
        <f t="shared" si="5"/>
        <v>0</v>
      </c>
    </row>
    <row r="173" spans="1:15" x14ac:dyDescent="0.2">
      <c r="B173" s="57"/>
      <c r="O173" s="11">
        <f t="shared" si="5"/>
        <v>0</v>
      </c>
    </row>
    <row r="174" spans="1:15" x14ac:dyDescent="0.2">
      <c r="B174" s="57"/>
      <c r="O174" s="11">
        <f t="shared" si="5"/>
        <v>0</v>
      </c>
    </row>
    <row r="175" spans="1:15" x14ac:dyDescent="0.2">
      <c r="B175" s="57"/>
      <c r="O175" s="11">
        <f t="shared" si="5"/>
        <v>0</v>
      </c>
    </row>
    <row r="176" spans="1:15" x14ac:dyDescent="0.2">
      <c r="O176" s="11">
        <f t="shared" si="5"/>
        <v>0</v>
      </c>
    </row>
    <row r="177" spans="15:15" x14ac:dyDescent="0.2">
      <c r="O177" s="11">
        <f t="shared" si="5"/>
        <v>0</v>
      </c>
    </row>
    <row r="178" spans="15:15" x14ac:dyDescent="0.2">
      <c r="O178" s="11">
        <f t="shared" si="5"/>
        <v>0</v>
      </c>
    </row>
    <row r="179" spans="15:15" x14ac:dyDescent="0.2">
      <c r="O179" s="11">
        <f t="shared" si="5"/>
        <v>0</v>
      </c>
    </row>
    <row r="180" spans="15:15" x14ac:dyDescent="0.2">
      <c r="O180" s="11">
        <f t="shared" si="5"/>
        <v>0</v>
      </c>
    </row>
    <row r="181" spans="15:15" x14ac:dyDescent="0.2">
      <c r="O181" s="11">
        <f t="shared" si="5"/>
        <v>0</v>
      </c>
    </row>
    <row r="182" spans="15:15" x14ac:dyDescent="0.2">
      <c r="O182" s="11">
        <f t="shared" si="5"/>
        <v>0</v>
      </c>
    </row>
    <row r="183" spans="15:15" x14ac:dyDescent="0.2">
      <c r="O183" s="11">
        <f t="shared" si="5"/>
        <v>0</v>
      </c>
    </row>
    <row r="184" spans="15:15" x14ac:dyDescent="0.2">
      <c r="O184" s="11">
        <f t="shared" si="5"/>
        <v>0</v>
      </c>
    </row>
    <row r="185" spans="15:15" x14ac:dyDescent="0.2">
      <c r="O185" s="11">
        <f t="shared" si="5"/>
        <v>0</v>
      </c>
    </row>
    <row r="186" spans="15:15" x14ac:dyDescent="0.2">
      <c r="O186" s="11">
        <f t="shared" si="5"/>
        <v>0</v>
      </c>
    </row>
    <row r="187" spans="15:15" x14ac:dyDescent="0.2">
      <c r="O187" s="11">
        <f t="shared" si="5"/>
        <v>0</v>
      </c>
    </row>
    <row r="188" spans="15:15" x14ac:dyDescent="0.2">
      <c r="O188" s="11">
        <f t="shared" si="5"/>
        <v>0</v>
      </c>
    </row>
    <row r="189" spans="15:15" x14ac:dyDescent="0.2">
      <c r="O189" s="11">
        <f t="shared" si="5"/>
        <v>0</v>
      </c>
    </row>
    <row r="190" spans="15:15" x14ac:dyDescent="0.2">
      <c r="O190" s="11">
        <f t="shared" si="5"/>
        <v>0</v>
      </c>
    </row>
    <row r="191" spans="15:15" x14ac:dyDescent="0.2">
      <c r="O191" s="11">
        <f t="shared" si="5"/>
        <v>0</v>
      </c>
    </row>
    <row r="192" spans="15:15" x14ac:dyDescent="0.2">
      <c r="O192" s="11">
        <f t="shared" si="5"/>
        <v>0</v>
      </c>
    </row>
    <row r="193" spans="2:15" x14ac:dyDescent="0.2">
      <c r="B193" s="55"/>
      <c r="O193" s="11">
        <f t="shared" si="5"/>
        <v>0</v>
      </c>
    </row>
    <row r="194" spans="2:15" x14ac:dyDescent="0.2">
      <c r="B194" s="55"/>
      <c r="O194" s="11">
        <f t="shared" si="5"/>
        <v>0</v>
      </c>
    </row>
    <row r="195" spans="2:15" x14ac:dyDescent="0.2">
      <c r="B195" s="35"/>
    </row>
    <row r="196" spans="2:15" x14ac:dyDescent="0.2">
      <c r="B196" s="35"/>
    </row>
    <row r="197" spans="2:15" x14ac:dyDescent="0.2">
      <c r="B197" s="35"/>
    </row>
    <row r="198" spans="2:15" x14ac:dyDescent="0.2">
      <c r="B198" s="35"/>
    </row>
    <row r="199" spans="2:15" x14ac:dyDescent="0.2">
      <c r="B199" s="35"/>
    </row>
    <row r="200" spans="2:15" x14ac:dyDescent="0.2">
      <c r="B200" s="35"/>
    </row>
    <row r="201" spans="2:15" x14ac:dyDescent="0.2">
      <c r="B201" s="35"/>
    </row>
    <row r="202" spans="2:15" x14ac:dyDescent="0.2">
      <c r="B202" s="35"/>
    </row>
    <row r="203" spans="2:15" x14ac:dyDescent="0.2">
      <c r="B203" s="35"/>
    </row>
    <row r="204" spans="2:15" x14ac:dyDescent="0.2">
      <c r="B204" s="35"/>
    </row>
    <row r="205" spans="2:15" x14ac:dyDescent="0.2">
      <c r="B205" s="35"/>
    </row>
    <row r="206" spans="2:15" x14ac:dyDescent="0.2">
      <c r="B206" s="35"/>
    </row>
    <row r="207" spans="2:15" x14ac:dyDescent="0.2">
      <c r="B207" s="35"/>
    </row>
    <row r="208" spans="2:15" x14ac:dyDescent="0.2">
      <c r="B208" s="35"/>
    </row>
    <row r="209" spans="2:2" x14ac:dyDescent="0.2">
      <c r="B209" s="35"/>
    </row>
    <row r="210" spans="2:2" x14ac:dyDescent="0.2">
      <c r="B210" s="35"/>
    </row>
    <row r="211" spans="2:2" x14ac:dyDescent="0.2">
      <c r="B211" s="35"/>
    </row>
    <row r="212" spans="2:2" x14ac:dyDescent="0.2">
      <c r="B212" s="35"/>
    </row>
    <row r="213" spans="2:2" x14ac:dyDescent="0.2">
      <c r="B213" s="35"/>
    </row>
    <row r="214" spans="2:2" x14ac:dyDescent="0.2">
      <c r="B214" s="35"/>
    </row>
    <row r="215" spans="2:2" x14ac:dyDescent="0.2">
      <c r="B215" s="35"/>
    </row>
    <row r="216" spans="2:2" x14ac:dyDescent="0.2">
      <c r="B216" s="35"/>
    </row>
    <row r="217" spans="2:2" x14ac:dyDescent="0.2">
      <c r="B217" s="35"/>
    </row>
    <row r="218" spans="2:2" x14ac:dyDescent="0.2">
      <c r="B218" s="35"/>
    </row>
    <row r="219" spans="2:2" x14ac:dyDescent="0.2">
      <c r="B219" s="35"/>
    </row>
    <row r="220" spans="2:2" x14ac:dyDescent="0.2">
      <c r="B220" s="35"/>
    </row>
    <row r="221" spans="2:2" x14ac:dyDescent="0.2">
      <c r="B221" s="35"/>
    </row>
    <row r="222" spans="2:2" x14ac:dyDescent="0.2">
      <c r="B222" s="35"/>
    </row>
    <row r="223" spans="2:2" x14ac:dyDescent="0.2">
      <c r="B223" s="35"/>
    </row>
    <row r="224" spans="2:2" x14ac:dyDescent="0.2">
      <c r="B224" s="35"/>
    </row>
    <row r="225" spans="2:2" x14ac:dyDescent="0.2">
      <c r="B225" s="35"/>
    </row>
    <row r="226" spans="2:2" x14ac:dyDescent="0.2">
      <c r="B226" s="35"/>
    </row>
    <row r="227" spans="2:2" x14ac:dyDescent="0.2">
      <c r="B227" s="35"/>
    </row>
    <row r="228" spans="2:2" x14ac:dyDescent="0.2">
      <c r="B228" s="35"/>
    </row>
    <row r="229" spans="2:2" x14ac:dyDescent="0.2">
      <c r="B229" s="35"/>
    </row>
    <row r="230" spans="2:2" x14ac:dyDescent="0.2">
      <c r="B230" s="35"/>
    </row>
    <row r="231" spans="2:2" x14ac:dyDescent="0.2">
      <c r="B231" s="35"/>
    </row>
    <row r="232" spans="2:2" x14ac:dyDescent="0.2">
      <c r="B232" s="35"/>
    </row>
    <row r="233" spans="2:2" x14ac:dyDescent="0.2">
      <c r="B233" s="35"/>
    </row>
    <row r="234" spans="2:2" x14ac:dyDescent="0.2">
      <c r="B234" s="35"/>
    </row>
    <row r="235" spans="2:2" x14ac:dyDescent="0.2">
      <c r="B235" s="35"/>
    </row>
    <row r="236" spans="2:2" x14ac:dyDescent="0.2">
      <c r="B236" s="35"/>
    </row>
    <row r="237" spans="2:2" x14ac:dyDescent="0.2">
      <c r="B237" s="35"/>
    </row>
    <row r="238" spans="2:2" x14ac:dyDescent="0.2">
      <c r="B238" s="35"/>
    </row>
    <row r="239" spans="2:2" x14ac:dyDescent="0.2">
      <c r="B239" s="35"/>
    </row>
    <row r="240" spans="2:2" x14ac:dyDescent="0.2">
      <c r="B240" s="35"/>
    </row>
    <row r="241" spans="2:2" x14ac:dyDescent="0.2">
      <c r="B241" s="35"/>
    </row>
    <row r="242" spans="2:2" x14ac:dyDescent="0.2">
      <c r="B242" s="35"/>
    </row>
    <row r="243" spans="2:2" x14ac:dyDescent="0.2">
      <c r="B243" s="35"/>
    </row>
    <row r="244" spans="2:2" x14ac:dyDescent="0.2">
      <c r="B244" s="35"/>
    </row>
    <row r="245" spans="2:2" x14ac:dyDescent="0.2">
      <c r="B245" s="35"/>
    </row>
    <row r="246" spans="2:2" x14ac:dyDescent="0.2">
      <c r="B246" s="35"/>
    </row>
    <row r="247" spans="2:2" x14ac:dyDescent="0.2">
      <c r="B247" s="35"/>
    </row>
    <row r="248" spans="2:2" x14ac:dyDescent="0.2">
      <c r="B248" s="35"/>
    </row>
    <row r="249" spans="2:2" x14ac:dyDescent="0.2">
      <c r="B249" s="35"/>
    </row>
    <row r="250" spans="2:2" x14ac:dyDescent="0.2">
      <c r="B250" s="35"/>
    </row>
    <row r="251" spans="2:2" x14ac:dyDescent="0.2">
      <c r="B251" s="35"/>
    </row>
    <row r="252" spans="2:2" x14ac:dyDescent="0.2">
      <c r="B252" s="35"/>
    </row>
    <row r="253" spans="2:2" x14ac:dyDescent="0.2">
      <c r="B253" s="35"/>
    </row>
    <row r="254" spans="2:2" x14ac:dyDescent="0.2">
      <c r="B254" s="35"/>
    </row>
    <row r="255" spans="2:2" x14ac:dyDescent="0.2">
      <c r="B255" s="35"/>
    </row>
    <row r="256" spans="2:2" x14ac:dyDescent="0.2">
      <c r="B256" s="35"/>
    </row>
    <row r="257" spans="2:2" x14ac:dyDescent="0.2">
      <c r="B257" s="35"/>
    </row>
    <row r="258" spans="2:2" x14ac:dyDescent="0.2">
      <c r="B258" s="35"/>
    </row>
    <row r="259" spans="2:2" x14ac:dyDescent="0.2">
      <c r="B259" s="35"/>
    </row>
    <row r="260" spans="2:2" x14ac:dyDescent="0.2">
      <c r="B260" s="35"/>
    </row>
    <row r="261" spans="2:2" x14ac:dyDescent="0.2">
      <c r="B261" s="35"/>
    </row>
    <row r="262" spans="2:2" x14ac:dyDescent="0.2">
      <c r="B262" s="35"/>
    </row>
    <row r="263" spans="2:2" x14ac:dyDescent="0.2">
      <c r="B263" s="35"/>
    </row>
    <row r="264" spans="2:2" x14ac:dyDescent="0.2">
      <c r="B264" s="35"/>
    </row>
    <row r="265" spans="2:2" x14ac:dyDescent="0.2">
      <c r="B265" s="35"/>
    </row>
    <row r="266" spans="2:2" x14ac:dyDescent="0.2">
      <c r="B266" s="35"/>
    </row>
    <row r="267" spans="2:2" x14ac:dyDescent="0.2">
      <c r="B267" s="35"/>
    </row>
    <row r="268" spans="2:2" x14ac:dyDescent="0.2">
      <c r="B268" s="35"/>
    </row>
    <row r="269" spans="2:2" x14ac:dyDescent="0.2">
      <c r="B269" s="35"/>
    </row>
    <row r="270" spans="2:2" x14ac:dyDescent="0.2">
      <c r="B270" s="35"/>
    </row>
    <row r="271" spans="2:2" x14ac:dyDescent="0.2">
      <c r="B271" s="35"/>
    </row>
    <row r="272" spans="2:2" x14ac:dyDescent="0.2">
      <c r="B272" s="35"/>
    </row>
    <row r="273" spans="2:2" x14ac:dyDescent="0.2">
      <c r="B273" s="35"/>
    </row>
    <row r="274" spans="2:2" x14ac:dyDescent="0.2">
      <c r="B274" s="35"/>
    </row>
    <row r="275" spans="2:2" x14ac:dyDescent="0.2">
      <c r="B275" s="35"/>
    </row>
    <row r="276" spans="2:2" x14ac:dyDescent="0.2">
      <c r="B276" s="35"/>
    </row>
    <row r="277" spans="2:2" x14ac:dyDescent="0.2">
      <c r="B277" s="35"/>
    </row>
    <row r="278" spans="2:2" x14ac:dyDescent="0.2">
      <c r="B278" s="35"/>
    </row>
    <row r="279" spans="2:2" x14ac:dyDescent="0.2">
      <c r="B279" s="35"/>
    </row>
    <row r="280" spans="2:2" x14ac:dyDescent="0.2">
      <c r="B280" s="35"/>
    </row>
    <row r="281" spans="2:2" x14ac:dyDescent="0.2">
      <c r="B281" s="35"/>
    </row>
    <row r="282" spans="2:2" x14ac:dyDescent="0.2">
      <c r="B282" s="35"/>
    </row>
    <row r="283" spans="2:2" x14ac:dyDescent="0.2">
      <c r="B283" s="35"/>
    </row>
    <row r="284" spans="2:2" x14ac:dyDescent="0.2">
      <c r="B284" s="35"/>
    </row>
    <row r="285" spans="2:2" x14ac:dyDescent="0.2">
      <c r="B285" s="35"/>
    </row>
    <row r="286" spans="2:2" x14ac:dyDescent="0.2">
      <c r="B286" s="35"/>
    </row>
    <row r="287" spans="2:2" x14ac:dyDescent="0.2">
      <c r="B287" s="35"/>
    </row>
    <row r="288" spans="2:2" x14ac:dyDescent="0.2">
      <c r="B288" s="35"/>
    </row>
    <row r="289" spans="2:2" x14ac:dyDescent="0.2">
      <c r="B289" s="35"/>
    </row>
    <row r="290" spans="2:2" x14ac:dyDescent="0.2">
      <c r="B290" s="35"/>
    </row>
    <row r="291" spans="2:2" x14ac:dyDescent="0.2">
      <c r="B291" s="35"/>
    </row>
    <row r="292" spans="2:2" x14ac:dyDescent="0.2">
      <c r="B292" s="35"/>
    </row>
    <row r="293" spans="2:2" x14ac:dyDescent="0.2">
      <c r="B293" s="35"/>
    </row>
    <row r="294" spans="2:2" x14ac:dyDescent="0.2">
      <c r="B294" s="35"/>
    </row>
    <row r="295" spans="2:2" x14ac:dyDescent="0.2">
      <c r="B295" s="35"/>
    </row>
    <row r="296" spans="2:2" x14ac:dyDescent="0.2">
      <c r="B296" s="35"/>
    </row>
    <row r="297" spans="2:2" x14ac:dyDescent="0.2">
      <c r="B297" s="35"/>
    </row>
    <row r="298" spans="2:2" x14ac:dyDescent="0.2">
      <c r="B298" s="35"/>
    </row>
    <row r="299" spans="2:2" x14ac:dyDescent="0.2">
      <c r="B299" s="35"/>
    </row>
    <row r="300" spans="2:2" x14ac:dyDescent="0.2">
      <c r="B300" s="35"/>
    </row>
    <row r="301" spans="2:2" x14ac:dyDescent="0.2">
      <c r="B301" s="35"/>
    </row>
    <row r="302" spans="2:2" x14ac:dyDescent="0.2">
      <c r="B302" s="35"/>
    </row>
    <row r="303" spans="2:2" x14ac:dyDescent="0.2">
      <c r="B303" s="35"/>
    </row>
    <row r="304" spans="2:2" x14ac:dyDescent="0.2">
      <c r="B304" s="35"/>
    </row>
    <row r="305" spans="2:2" x14ac:dyDescent="0.2">
      <c r="B305" s="35"/>
    </row>
    <row r="306" spans="2:2" x14ac:dyDescent="0.2">
      <c r="B306" s="35"/>
    </row>
    <row r="307" spans="2:2" x14ac:dyDescent="0.2">
      <c r="B307" s="35"/>
    </row>
    <row r="308" spans="2:2" x14ac:dyDescent="0.2">
      <c r="B308" s="35"/>
    </row>
    <row r="309" spans="2:2" x14ac:dyDescent="0.2">
      <c r="B309" s="35"/>
    </row>
    <row r="310" spans="2:2" x14ac:dyDescent="0.2">
      <c r="B310" s="35"/>
    </row>
    <row r="311" spans="2:2" x14ac:dyDescent="0.2">
      <c r="B311" s="35"/>
    </row>
    <row r="312" spans="2:2" x14ac:dyDescent="0.2">
      <c r="B312" s="35"/>
    </row>
  </sheetData>
  <autoFilter ref="A2:O194" xr:uid="{00000000-0001-0000-0100-000000000000}"/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  <pageSetUpPr fitToPage="1"/>
  </sheetPr>
  <dimension ref="A1:P185"/>
  <sheetViews>
    <sheetView zoomScaleNormal="100" workbookViewId="0">
      <pane ySplit="2" topLeftCell="A3" activePane="bottomLeft" state="frozen"/>
      <selection activeCell="G25" sqref="G25"/>
      <selection pane="bottomLeft" activeCell="F34" sqref="F34"/>
    </sheetView>
  </sheetViews>
  <sheetFormatPr defaultRowHeight="12.75" x14ac:dyDescent="0.2"/>
  <cols>
    <col min="1" max="1" width="31" bestFit="1" customWidth="1"/>
    <col min="2" max="2" width="13.140625" style="6" customWidth="1"/>
    <col min="3" max="14" width="7.85546875" style="30" customWidth="1"/>
    <col min="15" max="15" width="9.5703125" style="13" customWidth="1"/>
    <col min="16" max="16" width="9.140625" style="13"/>
  </cols>
  <sheetData>
    <row r="1" spans="1:16" s="1" customFormat="1" ht="21" x14ac:dyDescent="0.35">
      <c r="A1" s="1" t="s">
        <v>9</v>
      </c>
      <c r="B1" s="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"/>
    </row>
    <row r="2" spans="1:16" s="3" customFormat="1" ht="92.25" customHeight="1" x14ac:dyDescent="0.2">
      <c r="A2" s="34" t="s">
        <v>7</v>
      </c>
      <c r="B2" s="50" t="s">
        <v>3</v>
      </c>
      <c r="C2" s="52" t="s">
        <v>4</v>
      </c>
      <c r="D2" s="52" t="s">
        <v>0</v>
      </c>
      <c r="E2" s="52" t="s">
        <v>39</v>
      </c>
      <c r="F2" s="52" t="s">
        <v>14</v>
      </c>
      <c r="G2" s="52" t="s">
        <v>15</v>
      </c>
      <c r="H2" s="52" t="s">
        <v>1</v>
      </c>
      <c r="I2" s="52" t="s">
        <v>16</v>
      </c>
      <c r="J2" s="52" t="s">
        <v>29</v>
      </c>
      <c r="K2" s="52" t="s">
        <v>30</v>
      </c>
      <c r="L2" s="52" t="s">
        <v>31</v>
      </c>
      <c r="M2" s="52" t="s">
        <v>32</v>
      </c>
      <c r="N2" s="52" t="s">
        <v>2</v>
      </c>
      <c r="O2" s="19" t="s">
        <v>6</v>
      </c>
      <c r="P2" s="19"/>
    </row>
    <row r="3" spans="1:16" x14ac:dyDescent="0.2">
      <c r="A3" s="62"/>
      <c r="B3" s="59" t="s">
        <v>12</v>
      </c>
      <c r="C3" s="60">
        <f t="shared" ref="C3:N3" si="0">SUM(C4:C504)</f>
        <v>0</v>
      </c>
      <c r="D3" s="60">
        <f t="shared" si="0"/>
        <v>1</v>
      </c>
      <c r="E3" s="60">
        <f t="shared" si="0"/>
        <v>1</v>
      </c>
      <c r="F3" s="60">
        <f t="shared" si="0"/>
        <v>0</v>
      </c>
      <c r="G3" s="60">
        <f t="shared" si="0"/>
        <v>3</v>
      </c>
      <c r="H3" s="60">
        <f t="shared" si="0"/>
        <v>0</v>
      </c>
      <c r="I3" s="60">
        <f t="shared" si="0"/>
        <v>0</v>
      </c>
      <c r="J3" s="60">
        <f t="shared" si="0"/>
        <v>0</v>
      </c>
      <c r="K3" s="60">
        <f t="shared" si="0"/>
        <v>0</v>
      </c>
      <c r="L3" s="60">
        <f t="shared" si="0"/>
        <v>1</v>
      </c>
      <c r="M3" s="60">
        <f t="shared" si="0"/>
        <v>0</v>
      </c>
      <c r="N3" s="60">
        <f t="shared" si="0"/>
        <v>1</v>
      </c>
      <c r="O3" s="63">
        <f t="shared" ref="O3" si="1">SUM(C3:M3)</f>
        <v>6</v>
      </c>
      <c r="P3"/>
    </row>
    <row r="4" spans="1:16" x14ac:dyDescent="0.2">
      <c r="A4" s="43" t="s">
        <v>34</v>
      </c>
      <c r="B4" s="47">
        <v>45973</v>
      </c>
      <c r="C4" s="27"/>
      <c r="D4" s="27"/>
      <c r="E4" s="27"/>
      <c r="F4" s="27"/>
      <c r="G4" s="27">
        <v>1</v>
      </c>
      <c r="H4" s="27"/>
      <c r="I4" s="27"/>
      <c r="J4" s="27"/>
      <c r="K4" s="27"/>
      <c r="L4" s="27"/>
      <c r="M4" s="27"/>
      <c r="N4" s="27"/>
      <c r="O4" s="9">
        <f>SUM(C4:N4)</f>
        <v>1</v>
      </c>
      <c r="P4"/>
    </row>
    <row r="5" spans="1:16" x14ac:dyDescent="0.2">
      <c r="A5" s="43" t="s">
        <v>34</v>
      </c>
      <c r="B5" s="47">
        <v>45980</v>
      </c>
      <c r="C5" s="27"/>
      <c r="D5" s="27"/>
      <c r="E5" s="27"/>
      <c r="F5" s="27"/>
      <c r="G5" s="27">
        <v>1</v>
      </c>
      <c r="H5" s="27"/>
      <c r="I5" s="27"/>
      <c r="J5" s="27"/>
      <c r="K5" s="27"/>
      <c r="L5" s="27"/>
      <c r="M5" s="27"/>
      <c r="N5" s="27"/>
      <c r="O5" s="9">
        <f t="shared" ref="O5:O56" si="2">SUM(C5:N5)</f>
        <v>1</v>
      </c>
      <c r="P5"/>
    </row>
    <row r="6" spans="1:16" x14ac:dyDescent="0.2">
      <c r="A6" s="51" t="s">
        <v>34</v>
      </c>
      <c r="B6" s="47">
        <v>45994</v>
      </c>
      <c r="C6" s="27"/>
      <c r="D6" s="27"/>
      <c r="E6" s="27">
        <v>1</v>
      </c>
      <c r="F6" s="27"/>
      <c r="G6" s="27"/>
      <c r="H6" s="27"/>
      <c r="I6" s="27"/>
      <c r="J6" s="27"/>
      <c r="K6" s="27"/>
      <c r="L6" s="27"/>
      <c r="M6" s="27"/>
      <c r="N6" s="27" t="s">
        <v>36</v>
      </c>
      <c r="O6" s="9">
        <f t="shared" si="2"/>
        <v>1</v>
      </c>
      <c r="P6"/>
    </row>
    <row r="7" spans="1:16" x14ac:dyDescent="0.2">
      <c r="A7" s="31" t="s">
        <v>34</v>
      </c>
      <c r="B7" s="49">
        <v>46008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>
        <v>1</v>
      </c>
      <c r="O7" s="9">
        <f t="shared" si="2"/>
        <v>1</v>
      </c>
      <c r="P7"/>
    </row>
    <row r="8" spans="1:16" x14ac:dyDescent="0.2">
      <c r="A8" s="43" t="s">
        <v>37</v>
      </c>
      <c r="B8" s="45">
        <v>46064</v>
      </c>
      <c r="C8" s="27"/>
      <c r="D8" s="27">
        <v>1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9">
        <f t="shared" si="2"/>
        <v>1</v>
      </c>
      <c r="P8"/>
    </row>
    <row r="9" spans="1:16" x14ac:dyDescent="0.2">
      <c r="A9" s="31" t="s">
        <v>34</v>
      </c>
      <c r="B9" s="45">
        <v>46127</v>
      </c>
      <c r="C9" s="27"/>
      <c r="D9" s="27"/>
      <c r="E9" s="27"/>
      <c r="F9" s="27"/>
      <c r="G9" s="27">
        <v>1</v>
      </c>
      <c r="H9" s="27"/>
      <c r="I9" s="27"/>
      <c r="J9" s="27"/>
      <c r="K9" s="27"/>
      <c r="L9" s="27"/>
      <c r="M9" s="27"/>
      <c r="N9" s="27"/>
      <c r="O9" s="9">
        <f t="shared" si="2"/>
        <v>1</v>
      </c>
      <c r="P9"/>
    </row>
    <row r="10" spans="1:16" x14ac:dyDescent="0.2">
      <c r="A10" s="7" t="s">
        <v>41</v>
      </c>
      <c r="B10" s="45">
        <v>46155</v>
      </c>
      <c r="C10" s="27"/>
      <c r="D10" s="27"/>
      <c r="E10" s="27"/>
      <c r="F10" s="27"/>
      <c r="G10" s="27"/>
      <c r="H10" s="27"/>
      <c r="I10" s="27"/>
      <c r="J10" s="27"/>
      <c r="K10" s="27"/>
      <c r="L10" s="27">
        <v>1</v>
      </c>
      <c r="M10" s="27"/>
      <c r="N10" s="27"/>
      <c r="O10" s="9">
        <f t="shared" si="2"/>
        <v>1</v>
      </c>
      <c r="P10"/>
    </row>
    <row r="11" spans="1:16" x14ac:dyDescent="0.2">
      <c r="A11" s="31"/>
      <c r="B11" s="45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9">
        <f t="shared" si="2"/>
        <v>0</v>
      </c>
      <c r="P11"/>
    </row>
    <row r="12" spans="1:16" x14ac:dyDescent="0.2">
      <c r="A12" s="31"/>
      <c r="B12" s="45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9">
        <f t="shared" si="2"/>
        <v>0</v>
      </c>
      <c r="P12"/>
    </row>
    <row r="13" spans="1:16" x14ac:dyDescent="0.2">
      <c r="A13" s="31"/>
      <c r="B13" s="45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9">
        <f t="shared" si="2"/>
        <v>0</v>
      </c>
      <c r="P13"/>
    </row>
    <row r="14" spans="1:16" x14ac:dyDescent="0.2">
      <c r="A14" s="31"/>
      <c r="B14" s="45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9">
        <f t="shared" si="2"/>
        <v>0</v>
      </c>
      <c r="P14"/>
    </row>
    <row r="15" spans="1:16" x14ac:dyDescent="0.2">
      <c r="A15" s="31"/>
      <c r="B15" s="45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9">
        <f t="shared" si="2"/>
        <v>0</v>
      </c>
      <c r="P15"/>
    </row>
    <row r="16" spans="1:16" x14ac:dyDescent="0.2">
      <c r="A16" s="31"/>
      <c r="B16" s="4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9">
        <f t="shared" si="2"/>
        <v>0</v>
      </c>
      <c r="P16"/>
    </row>
    <row r="17" spans="1:16" x14ac:dyDescent="0.2">
      <c r="A17" s="31"/>
      <c r="B17" s="45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9">
        <f t="shared" si="2"/>
        <v>0</v>
      </c>
      <c r="P17"/>
    </row>
    <row r="18" spans="1:16" x14ac:dyDescent="0.2">
      <c r="A18" s="31"/>
      <c r="B18" s="45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9">
        <f t="shared" si="2"/>
        <v>0</v>
      </c>
      <c r="P18"/>
    </row>
    <row r="19" spans="1:16" x14ac:dyDescent="0.2">
      <c r="A19" s="31"/>
      <c r="B19" s="45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9">
        <f t="shared" si="2"/>
        <v>0</v>
      </c>
      <c r="P19"/>
    </row>
    <row r="20" spans="1:16" x14ac:dyDescent="0.2">
      <c r="A20" s="31"/>
      <c r="B20" s="45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9">
        <f t="shared" si="2"/>
        <v>0</v>
      </c>
      <c r="P20"/>
    </row>
    <row r="21" spans="1:16" x14ac:dyDescent="0.2">
      <c r="A21" s="31"/>
      <c r="B21" s="45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9">
        <f t="shared" si="2"/>
        <v>0</v>
      </c>
      <c r="P21"/>
    </row>
    <row r="22" spans="1:16" x14ac:dyDescent="0.2">
      <c r="A22" s="31"/>
      <c r="B22" s="45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9">
        <f t="shared" si="2"/>
        <v>0</v>
      </c>
      <c r="P22"/>
    </row>
    <row r="23" spans="1:16" x14ac:dyDescent="0.2">
      <c r="A23" s="31"/>
      <c r="B23" s="45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9">
        <f t="shared" si="2"/>
        <v>0</v>
      </c>
      <c r="P23"/>
    </row>
    <row r="24" spans="1:16" x14ac:dyDescent="0.2">
      <c r="A24" s="31"/>
      <c r="B24" s="45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9">
        <f t="shared" si="2"/>
        <v>0</v>
      </c>
      <c r="P24"/>
    </row>
    <row r="25" spans="1:16" x14ac:dyDescent="0.2">
      <c r="A25" s="31"/>
      <c r="B25" s="45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9">
        <f t="shared" si="2"/>
        <v>0</v>
      </c>
      <c r="P25"/>
    </row>
    <row r="26" spans="1:16" x14ac:dyDescent="0.2">
      <c r="A26" s="31"/>
      <c r="B26" s="4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9">
        <f t="shared" si="2"/>
        <v>0</v>
      </c>
      <c r="P26"/>
    </row>
    <row r="27" spans="1:16" x14ac:dyDescent="0.2">
      <c r="A27" s="31"/>
      <c r="B27" s="45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9">
        <f t="shared" si="2"/>
        <v>0</v>
      </c>
      <c r="P27"/>
    </row>
    <row r="28" spans="1:16" x14ac:dyDescent="0.2">
      <c r="A28" s="31"/>
      <c r="B28" s="45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9">
        <f t="shared" si="2"/>
        <v>0</v>
      </c>
      <c r="P28"/>
    </row>
    <row r="29" spans="1:16" x14ac:dyDescent="0.2">
      <c r="A29" s="31"/>
      <c r="B29" s="45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9">
        <f t="shared" si="2"/>
        <v>0</v>
      </c>
      <c r="P29"/>
    </row>
    <row r="30" spans="1:16" x14ac:dyDescent="0.2">
      <c r="A30" s="31"/>
      <c r="B30" s="45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9">
        <f t="shared" si="2"/>
        <v>0</v>
      </c>
      <c r="P30"/>
    </row>
    <row r="31" spans="1:16" x14ac:dyDescent="0.2">
      <c r="A31" s="31"/>
      <c r="B31" s="45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9">
        <f t="shared" si="2"/>
        <v>0</v>
      </c>
      <c r="P31"/>
    </row>
    <row r="32" spans="1:16" x14ac:dyDescent="0.2">
      <c r="A32" s="31"/>
      <c r="B32" s="45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9">
        <f t="shared" si="2"/>
        <v>0</v>
      </c>
      <c r="P32"/>
    </row>
    <row r="33" spans="1:16" x14ac:dyDescent="0.2">
      <c r="A33" s="31"/>
      <c r="B33" s="45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9">
        <f t="shared" si="2"/>
        <v>0</v>
      </c>
      <c r="P33"/>
    </row>
    <row r="34" spans="1:16" x14ac:dyDescent="0.2">
      <c r="A34" s="31"/>
      <c r="B34" s="45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9">
        <f t="shared" si="2"/>
        <v>0</v>
      </c>
      <c r="P34"/>
    </row>
    <row r="35" spans="1:16" x14ac:dyDescent="0.2">
      <c r="A35" s="31"/>
      <c r="B35" s="45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9">
        <f t="shared" si="2"/>
        <v>0</v>
      </c>
      <c r="P35"/>
    </row>
    <row r="36" spans="1:16" x14ac:dyDescent="0.2">
      <c r="A36" s="7"/>
      <c r="B36" s="45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9">
        <f t="shared" si="2"/>
        <v>0</v>
      </c>
      <c r="P36"/>
    </row>
    <row r="37" spans="1:16" x14ac:dyDescent="0.2">
      <c r="A37" s="31"/>
      <c r="B37" s="45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9">
        <f t="shared" si="2"/>
        <v>0</v>
      </c>
      <c r="P37"/>
    </row>
    <row r="38" spans="1:16" x14ac:dyDescent="0.2">
      <c r="A38" s="31"/>
      <c r="B38" s="45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9">
        <f t="shared" si="2"/>
        <v>0</v>
      </c>
      <c r="P38"/>
    </row>
    <row r="39" spans="1:16" x14ac:dyDescent="0.2">
      <c r="A39" s="31"/>
      <c r="B39" s="45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9">
        <f t="shared" si="2"/>
        <v>0</v>
      </c>
      <c r="P39"/>
    </row>
    <row r="40" spans="1:16" x14ac:dyDescent="0.2">
      <c r="A40" s="7"/>
      <c r="B40" s="45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9">
        <f t="shared" si="2"/>
        <v>0</v>
      </c>
      <c r="P40"/>
    </row>
    <row r="41" spans="1:16" x14ac:dyDescent="0.2">
      <c r="A41" s="31"/>
      <c r="B41" s="45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9">
        <f t="shared" si="2"/>
        <v>0</v>
      </c>
      <c r="P41"/>
    </row>
    <row r="42" spans="1:16" x14ac:dyDescent="0.2">
      <c r="A42" s="7"/>
      <c r="B42" s="45"/>
      <c r="O42" s="9">
        <f t="shared" si="2"/>
        <v>0</v>
      </c>
      <c r="P42"/>
    </row>
    <row r="43" spans="1:16" x14ac:dyDescent="0.2">
      <c r="A43" s="31"/>
      <c r="B43" s="45"/>
      <c r="O43" s="9">
        <f t="shared" si="2"/>
        <v>0</v>
      </c>
      <c r="P43"/>
    </row>
    <row r="44" spans="1:16" x14ac:dyDescent="0.2">
      <c r="A44" s="7"/>
      <c r="B44" s="45"/>
      <c r="O44" s="9">
        <f t="shared" si="2"/>
        <v>0</v>
      </c>
      <c r="P44"/>
    </row>
    <row r="45" spans="1:16" x14ac:dyDescent="0.2">
      <c r="A45" s="31"/>
      <c r="B45" s="45"/>
      <c r="O45" s="9">
        <f t="shared" si="2"/>
        <v>0</v>
      </c>
      <c r="P45"/>
    </row>
    <row r="46" spans="1:16" x14ac:dyDescent="0.2">
      <c r="A46" s="7"/>
      <c r="B46" s="45"/>
      <c r="O46" s="9">
        <f t="shared" si="2"/>
        <v>0</v>
      </c>
      <c r="P46"/>
    </row>
    <row r="47" spans="1:16" x14ac:dyDescent="0.2">
      <c r="A47" s="31"/>
      <c r="B47" s="45"/>
      <c r="O47" s="9">
        <f t="shared" si="2"/>
        <v>0</v>
      </c>
      <c r="P47"/>
    </row>
    <row r="48" spans="1:16" x14ac:dyDescent="0.2">
      <c r="A48" s="7"/>
      <c r="B48" s="45"/>
      <c r="O48" s="9">
        <f t="shared" si="2"/>
        <v>0</v>
      </c>
      <c r="P48"/>
    </row>
    <row r="49" spans="2:16" x14ac:dyDescent="0.2">
      <c r="B49" s="45"/>
      <c r="O49" s="9">
        <f t="shared" si="2"/>
        <v>0</v>
      </c>
      <c r="P49"/>
    </row>
    <row r="50" spans="2:16" x14ac:dyDescent="0.2">
      <c r="B50" s="45"/>
      <c r="O50" s="9">
        <f t="shared" si="2"/>
        <v>0</v>
      </c>
      <c r="P50"/>
    </row>
    <row r="51" spans="2:16" x14ac:dyDescent="0.2">
      <c r="O51" s="9">
        <f t="shared" si="2"/>
        <v>0</v>
      </c>
      <c r="P51"/>
    </row>
    <row r="52" spans="2:16" x14ac:dyDescent="0.2">
      <c r="O52" s="9">
        <f t="shared" si="2"/>
        <v>0</v>
      </c>
      <c r="P52"/>
    </row>
    <row r="53" spans="2:16" x14ac:dyDescent="0.2">
      <c r="O53" s="9">
        <f t="shared" si="2"/>
        <v>0</v>
      </c>
      <c r="P53"/>
    </row>
    <row r="54" spans="2:16" x14ac:dyDescent="0.2">
      <c r="O54" s="9">
        <f t="shared" si="2"/>
        <v>0</v>
      </c>
      <c r="P54"/>
    </row>
    <row r="55" spans="2:16" x14ac:dyDescent="0.2">
      <c r="O55" s="9">
        <f t="shared" si="2"/>
        <v>0</v>
      </c>
      <c r="P55"/>
    </row>
    <row r="56" spans="2:16" x14ac:dyDescent="0.2">
      <c r="O56" s="9">
        <f t="shared" si="2"/>
        <v>0</v>
      </c>
      <c r="P56"/>
    </row>
    <row r="57" spans="2:16" x14ac:dyDescent="0.2">
      <c r="O57" s="9">
        <f t="shared" ref="O57:O72" si="3">SUM(C57:M57)</f>
        <v>0</v>
      </c>
      <c r="P57"/>
    </row>
    <row r="58" spans="2:16" x14ac:dyDescent="0.2">
      <c r="O58" s="9">
        <f t="shared" si="3"/>
        <v>0</v>
      </c>
      <c r="P58"/>
    </row>
    <row r="59" spans="2:16" x14ac:dyDescent="0.2">
      <c r="O59" s="9">
        <f t="shared" si="3"/>
        <v>0</v>
      </c>
      <c r="P59"/>
    </row>
    <row r="60" spans="2:16" x14ac:dyDescent="0.2">
      <c r="O60" s="9">
        <f t="shared" si="3"/>
        <v>0</v>
      </c>
      <c r="P60"/>
    </row>
    <row r="61" spans="2:16" x14ac:dyDescent="0.2">
      <c r="O61" s="9">
        <f t="shared" si="3"/>
        <v>0</v>
      </c>
      <c r="P61"/>
    </row>
    <row r="62" spans="2:16" x14ac:dyDescent="0.2">
      <c r="O62" s="9">
        <f t="shared" si="3"/>
        <v>0</v>
      </c>
      <c r="P62"/>
    </row>
    <row r="63" spans="2:16" x14ac:dyDescent="0.2">
      <c r="O63" s="9">
        <f t="shared" si="3"/>
        <v>0</v>
      </c>
      <c r="P63"/>
    </row>
    <row r="64" spans="2:16" x14ac:dyDescent="0.2">
      <c r="O64" s="9">
        <f t="shared" si="3"/>
        <v>0</v>
      </c>
      <c r="P64"/>
    </row>
    <row r="65" spans="15:16" x14ac:dyDescent="0.2">
      <c r="O65" s="9">
        <f t="shared" si="3"/>
        <v>0</v>
      </c>
      <c r="P65"/>
    </row>
    <row r="66" spans="15:16" x14ac:dyDescent="0.2">
      <c r="O66" s="9">
        <f t="shared" si="3"/>
        <v>0</v>
      </c>
      <c r="P66"/>
    </row>
    <row r="67" spans="15:16" x14ac:dyDescent="0.2">
      <c r="O67" s="9">
        <f t="shared" si="3"/>
        <v>0</v>
      </c>
      <c r="P67"/>
    </row>
    <row r="68" spans="15:16" x14ac:dyDescent="0.2">
      <c r="O68" s="9">
        <f t="shared" si="3"/>
        <v>0</v>
      </c>
      <c r="P68"/>
    </row>
    <row r="69" spans="15:16" x14ac:dyDescent="0.2">
      <c r="O69" s="9">
        <f t="shared" si="3"/>
        <v>0</v>
      </c>
      <c r="P69"/>
    </row>
    <row r="70" spans="15:16" x14ac:dyDescent="0.2">
      <c r="O70" s="9">
        <f t="shared" si="3"/>
        <v>0</v>
      </c>
      <c r="P70"/>
    </row>
    <row r="71" spans="15:16" x14ac:dyDescent="0.2">
      <c r="O71" s="9">
        <f t="shared" si="3"/>
        <v>0</v>
      </c>
      <c r="P71"/>
    </row>
    <row r="72" spans="15:16" x14ac:dyDescent="0.2">
      <c r="O72" s="9">
        <f t="shared" si="3"/>
        <v>0</v>
      </c>
      <c r="P72"/>
    </row>
    <row r="73" spans="15:16" x14ac:dyDescent="0.2">
      <c r="O73" s="9">
        <f t="shared" ref="O73:O136" si="4">SUM(C73:M73)</f>
        <v>0</v>
      </c>
      <c r="P73"/>
    </row>
    <row r="74" spans="15:16" x14ac:dyDescent="0.2">
      <c r="O74" s="9">
        <f t="shared" si="4"/>
        <v>0</v>
      </c>
      <c r="P74"/>
    </row>
    <row r="75" spans="15:16" x14ac:dyDescent="0.2">
      <c r="O75" s="9">
        <f t="shared" si="4"/>
        <v>0</v>
      </c>
      <c r="P75"/>
    </row>
    <row r="76" spans="15:16" x14ac:dyDescent="0.2">
      <c r="O76" s="9">
        <f t="shared" si="4"/>
        <v>0</v>
      </c>
      <c r="P76"/>
    </row>
    <row r="77" spans="15:16" x14ac:dyDescent="0.2">
      <c r="O77" s="9">
        <f t="shared" si="4"/>
        <v>0</v>
      </c>
      <c r="P77"/>
    </row>
    <row r="78" spans="15:16" x14ac:dyDescent="0.2">
      <c r="O78" s="9">
        <f t="shared" si="4"/>
        <v>0</v>
      </c>
      <c r="P78"/>
    </row>
    <row r="79" spans="15:16" x14ac:dyDescent="0.2">
      <c r="O79" s="9">
        <f t="shared" si="4"/>
        <v>0</v>
      </c>
      <c r="P79"/>
    </row>
    <row r="80" spans="15:16" x14ac:dyDescent="0.2">
      <c r="O80" s="9">
        <f t="shared" si="4"/>
        <v>0</v>
      </c>
      <c r="P80"/>
    </row>
    <row r="81" spans="15:16" x14ac:dyDescent="0.2">
      <c r="O81" s="9">
        <f t="shared" si="4"/>
        <v>0</v>
      </c>
      <c r="P81"/>
    </row>
    <row r="82" spans="15:16" x14ac:dyDescent="0.2">
      <c r="O82" s="9">
        <f t="shared" si="4"/>
        <v>0</v>
      </c>
      <c r="P82"/>
    </row>
    <row r="83" spans="15:16" x14ac:dyDescent="0.2">
      <c r="O83" s="9">
        <f t="shared" si="4"/>
        <v>0</v>
      </c>
      <c r="P83"/>
    </row>
    <row r="84" spans="15:16" x14ac:dyDescent="0.2">
      <c r="O84" s="9">
        <f t="shared" si="4"/>
        <v>0</v>
      </c>
      <c r="P84"/>
    </row>
    <row r="85" spans="15:16" x14ac:dyDescent="0.2">
      <c r="O85" s="9">
        <f t="shared" si="4"/>
        <v>0</v>
      </c>
      <c r="P85"/>
    </row>
    <row r="86" spans="15:16" x14ac:dyDescent="0.2">
      <c r="O86" s="9">
        <f t="shared" si="4"/>
        <v>0</v>
      </c>
      <c r="P86"/>
    </row>
    <row r="87" spans="15:16" x14ac:dyDescent="0.2">
      <c r="O87" s="9">
        <f t="shared" si="4"/>
        <v>0</v>
      </c>
      <c r="P87"/>
    </row>
    <row r="88" spans="15:16" x14ac:dyDescent="0.2">
      <c r="O88" s="9">
        <f t="shared" si="4"/>
        <v>0</v>
      </c>
      <c r="P88"/>
    </row>
    <row r="89" spans="15:16" x14ac:dyDescent="0.2">
      <c r="O89" s="9">
        <f t="shared" si="4"/>
        <v>0</v>
      </c>
      <c r="P89"/>
    </row>
    <row r="90" spans="15:16" x14ac:dyDescent="0.2">
      <c r="O90" s="9">
        <f t="shared" si="4"/>
        <v>0</v>
      </c>
      <c r="P90"/>
    </row>
    <row r="91" spans="15:16" x14ac:dyDescent="0.2">
      <c r="O91" s="9">
        <f t="shared" si="4"/>
        <v>0</v>
      </c>
      <c r="P91"/>
    </row>
    <row r="92" spans="15:16" x14ac:dyDescent="0.2">
      <c r="O92" s="9">
        <f t="shared" si="4"/>
        <v>0</v>
      </c>
      <c r="P92"/>
    </row>
    <row r="93" spans="15:16" x14ac:dyDescent="0.2">
      <c r="O93" s="9">
        <f t="shared" si="4"/>
        <v>0</v>
      </c>
      <c r="P93"/>
    </row>
    <row r="94" spans="15:16" x14ac:dyDescent="0.2">
      <c r="O94" s="9">
        <f t="shared" si="4"/>
        <v>0</v>
      </c>
      <c r="P94"/>
    </row>
    <row r="95" spans="15:16" x14ac:dyDescent="0.2">
      <c r="O95" s="9">
        <f t="shared" si="4"/>
        <v>0</v>
      </c>
      <c r="P95"/>
    </row>
    <row r="96" spans="15:16" x14ac:dyDescent="0.2">
      <c r="O96" s="9">
        <f t="shared" si="4"/>
        <v>0</v>
      </c>
      <c r="P96"/>
    </row>
    <row r="97" spans="15:16" x14ac:dyDescent="0.2">
      <c r="O97" s="9">
        <f t="shared" si="4"/>
        <v>0</v>
      </c>
      <c r="P97"/>
    </row>
    <row r="98" spans="15:16" x14ac:dyDescent="0.2">
      <c r="O98" s="9">
        <f t="shared" si="4"/>
        <v>0</v>
      </c>
      <c r="P98"/>
    </row>
    <row r="99" spans="15:16" x14ac:dyDescent="0.2">
      <c r="O99" s="9">
        <f t="shared" si="4"/>
        <v>0</v>
      </c>
      <c r="P99"/>
    </row>
    <row r="100" spans="15:16" x14ac:dyDescent="0.2">
      <c r="O100" s="9">
        <f t="shared" si="4"/>
        <v>0</v>
      </c>
      <c r="P100"/>
    </row>
    <row r="101" spans="15:16" x14ac:dyDescent="0.2">
      <c r="O101" s="9">
        <f t="shared" si="4"/>
        <v>0</v>
      </c>
      <c r="P101"/>
    </row>
    <row r="102" spans="15:16" x14ac:dyDescent="0.2">
      <c r="O102" s="9">
        <f t="shared" si="4"/>
        <v>0</v>
      </c>
      <c r="P102"/>
    </row>
    <row r="103" spans="15:16" x14ac:dyDescent="0.2">
      <c r="O103" s="9">
        <f t="shared" si="4"/>
        <v>0</v>
      </c>
      <c r="P103"/>
    </row>
    <row r="104" spans="15:16" x14ac:dyDescent="0.2">
      <c r="O104" s="9">
        <f t="shared" si="4"/>
        <v>0</v>
      </c>
      <c r="P104"/>
    </row>
    <row r="105" spans="15:16" x14ac:dyDescent="0.2">
      <c r="O105" s="9">
        <f t="shared" si="4"/>
        <v>0</v>
      </c>
      <c r="P105"/>
    </row>
    <row r="106" spans="15:16" x14ac:dyDescent="0.2">
      <c r="O106" s="9">
        <f t="shared" si="4"/>
        <v>0</v>
      </c>
      <c r="P106"/>
    </row>
    <row r="107" spans="15:16" x14ac:dyDescent="0.2">
      <c r="O107" s="9">
        <f t="shared" si="4"/>
        <v>0</v>
      </c>
      <c r="P107"/>
    </row>
    <row r="108" spans="15:16" x14ac:dyDescent="0.2">
      <c r="O108" s="9">
        <f t="shared" si="4"/>
        <v>0</v>
      </c>
      <c r="P108"/>
    </row>
    <row r="109" spans="15:16" x14ac:dyDescent="0.2">
      <c r="O109" s="9">
        <f t="shared" si="4"/>
        <v>0</v>
      </c>
      <c r="P109"/>
    </row>
    <row r="110" spans="15:16" x14ac:dyDescent="0.2">
      <c r="O110" s="9">
        <f t="shared" si="4"/>
        <v>0</v>
      </c>
      <c r="P110"/>
    </row>
    <row r="111" spans="15:16" x14ac:dyDescent="0.2">
      <c r="O111" s="9">
        <f t="shared" si="4"/>
        <v>0</v>
      </c>
      <c r="P111"/>
    </row>
    <row r="112" spans="15:16" x14ac:dyDescent="0.2">
      <c r="O112" s="9">
        <f t="shared" si="4"/>
        <v>0</v>
      </c>
      <c r="P112"/>
    </row>
    <row r="113" spans="15:16" x14ac:dyDescent="0.2">
      <c r="O113" s="9">
        <f t="shared" si="4"/>
        <v>0</v>
      </c>
      <c r="P113"/>
    </row>
    <row r="114" spans="15:16" x14ac:dyDescent="0.2">
      <c r="O114" s="9">
        <f t="shared" si="4"/>
        <v>0</v>
      </c>
      <c r="P114"/>
    </row>
    <row r="115" spans="15:16" x14ac:dyDescent="0.2">
      <c r="O115" s="9">
        <f t="shared" si="4"/>
        <v>0</v>
      </c>
      <c r="P115"/>
    </row>
    <row r="116" spans="15:16" x14ac:dyDescent="0.2">
      <c r="O116" s="9">
        <f t="shared" si="4"/>
        <v>0</v>
      </c>
      <c r="P116"/>
    </row>
    <row r="117" spans="15:16" x14ac:dyDescent="0.2">
      <c r="O117" s="9">
        <f t="shared" si="4"/>
        <v>0</v>
      </c>
      <c r="P117"/>
    </row>
    <row r="118" spans="15:16" x14ac:dyDescent="0.2">
      <c r="O118" s="9">
        <f t="shared" si="4"/>
        <v>0</v>
      </c>
      <c r="P118"/>
    </row>
    <row r="119" spans="15:16" x14ac:dyDescent="0.2">
      <c r="O119" s="9">
        <f t="shared" si="4"/>
        <v>0</v>
      </c>
      <c r="P119"/>
    </row>
    <row r="120" spans="15:16" x14ac:dyDescent="0.2">
      <c r="O120" s="9">
        <f t="shared" si="4"/>
        <v>0</v>
      </c>
      <c r="P120"/>
    </row>
    <row r="121" spans="15:16" x14ac:dyDescent="0.2">
      <c r="O121" s="9">
        <f t="shared" si="4"/>
        <v>0</v>
      </c>
      <c r="P121"/>
    </row>
    <row r="122" spans="15:16" x14ac:dyDescent="0.2">
      <c r="O122" s="9">
        <f t="shared" si="4"/>
        <v>0</v>
      </c>
      <c r="P122"/>
    </row>
    <row r="123" spans="15:16" x14ac:dyDescent="0.2">
      <c r="O123" s="9">
        <f t="shared" si="4"/>
        <v>0</v>
      </c>
      <c r="P123"/>
    </row>
    <row r="124" spans="15:16" x14ac:dyDescent="0.2">
      <c r="O124" s="9">
        <f t="shared" si="4"/>
        <v>0</v>
      </c>
      <c r="P124"/>
    </row>
    <row r="125" spans="15:16" x14ac:dyDescent="0.2">
      <c r="O125" s="9">
        <f t="shared" si="4"/>
        <v>0</v>
      </c>
      <c r="P125"/>
    </row>
    <row r="126" spans="15:16" x14ac:dyDescent="0.2">
      <c r="O126" s="9">
        <f t="shared" si="4"/>
        <v>0</v>
      </c>
      <c r="P126"/>
    </row>
    <row r="127" spans="15:16" x14ac:dyDescent="0.2">
      <c r="O127" s="9">
        <f t="shared" si="4"/>
        <v>0</v>
      </c>
      <c r="P127"/>
    </row>
    <row r="128" spans="15:16" x14ac:dyDescent="0.2">
      <c r="O128" s="9">
        <f t="shared" si="4"/>
        <v>0</v>
      </c>
      <c r="P128"/>
    </row>
    <row r="129" spans="15:16" x14ac:dyDescent="0.2">
      <c r="O129" s="9">
        <f t="shared" si="4"/>
        <v>0</v>
      </c>
      <c r="P129"/>
    </row>
    <row r="130" spans="15:16" x14ac:dyDescent="0.2">
      <c r="O130" s="9">
        <f t="shared" si="4"/>
        <v>0</v>
      </c>
      <c r="P130"/>
    </row>
    <row r="131" spans="15:16" x14ac:dyDescent="0.2">
      <c r="O131" s="9">
        <f t="shared" si="4"/>
        <v>0</v>
      </c>
      <c r="P131"/>
    </row>
    <row r="132" spans="15:16" x14ac:dyDescent="0.2">
      <c r="O132" s="9">
        <f t="shared" si="4"/>
        <v>0</v>
      </c>
      <c r="P132"/>
    </row>
    <row r="133" spans="15:16" x14ac:dyDescent="0.2">
      <c r="O133" s="9">
        <f t="shared" si="4"/>
        <v>0</v>
      </c>
      <c r="P133"/>
    </row>
    <row r="134" spans="15:16" x14ac:dyDescent="0.2">
      <c r="O134" s="9">
        <f t="shared" si="4"/>
        <v>0</v>
      </c>
      <c r="P134"/>
    </row>
    <row r="135" spans="15:16" x14ac:dyDescent="0.2">
      <c r="O135" s="9">
        <f t="shared" si="4"/>
        <v>0</v>
      </c>
      <c r="P135"/>
    </row>
    <row r="136" spans="15:16" x14ac:dyDescent="0.2">
      <c r="O136" s="9">
        <f t="shared" si="4"/>
        <v>0</v>
      </c>
      <c r="P136"/>
    </row>
    <row r="137" spans="15:16" x14ac:dyDescent="0.2">
      <c r="O137" s="9">
        <f t="shared" ref="O137:O185" si="5">SUM(C137:M137)</f>
        <v>0</v>
      </c>
      <c r="P137"/>
    </row>
    <row r="138" spans="15:16" x14ac:dyDescent="0.2">
      <c r="O138" s="9">
        <f t="shared" si="5"/>
        <v>0</v>
      </c>
      <c r="P138"/>
    </row>
    <row r="139" spans="15:16" x14ac:dyDescent="0.2">
      <c r="O139" s="9">
        <f t="shared" si="5"/>
        <v>0</v>
      </c>
      <c r="P139"/>
    </row>
    <row r="140" spans="15:16" x14ac:dyDescent="0.2">
      <c r="O140" s="9">
        <f t="shared" si="5"/>
        <v>0</v>
      </c>
      <c r="P140"/>
    </row>
    <row r="141" spans="15:16" x14ac:dyDescent="0.2">
      <c r="O141" s="9">
        <f t="shared" si="5"/>
        <v>0</v>
      </c>
      <c r="P141"/>
    </row>
    <row r="142" spans="15:16" x14ac:dyDescent="0.2">
      <c r="O142" s="9">
        <f t="shared" si="5"/>
        <v>0</v>
      </c>
      <c r="P142"/>
    </row>
    <row r="143" spans="15:16" x14ac:dyDescent="0.2">
      <c r="O143" s="9">
        <f t="shared" si="5"/>
        <v>0</v>
      </c>
      <c r="P143"/>
    </row>
    <row r="144" spans="15:16" x14ac:dyDescent="0.2">
      <c r="O144" s="9">
        <f t="shared" si="5"/>
        <v>0</v>
      </c>
      <c r="P144"/>
    </row>
    <row r="145" spans="15:16" x14ac:dyDescent="0.2">
      <c r="O145" s="9">
        <f t="shared" si="5"/>
        <v>0</v>
      </c>
      <c r="P145"/>
    </row>
    <row r="146" spans="15:16" x14ac:dyDescent="0.2">
      <c r="O146" s="9">
        <f t="shared" si="5"/>
        <v>0</v>
      </c>
      <c r="P146"/>
    </row>
    <row r="147" spans="15:16" x14ac:dyDescent="0.2">
      <c r="O147" s="9">
        <f t="shared" si="5"/>
        <v>0</v>
      </c>
      <c r="P147"/>
    </row>
    <row r="148" spans="15:16" x14ac:dyDescent="0.2">
      <c r="O148" s="9">
        <f t="shared" si="5"/>
        <v>0</v>
      </c>
      <c r="P148"/>
    </row>
    <row r="149" spans="15:16" x14ac:dyDescent="0.2">
      <c r="O149" s="9">
        <f t="shared" si="5"/>
        <v>0</v>
      </c>
      <c r="P149"/>
    </row>
    <row r="150" spans="15:16" x14ac:dyDescent="0.2">
      <c r="O150" s="9">
        <f t="shared" si="5"/>
        <v>0</v>
      </c>
      <c r="P150"/>
    </row>
    <row r="151" spans="15:16" x14ac:dyDescent="0.2">
      <c r="O151" s="9">
        <f t="shared" si="5"/>
        <v>0</v>
      </c>
      <c r="P151"/>
    </row>
    <row r="152" spans="15:16" x14ac:dyDescent="0.2">
      <c r="O152" s="9">
        <f t="shared" si="5"/>
        <v>0</v>
      </c>
      <c r="P152"/>
    </row>
    <row r="153" spans="15:16" x14ac:dyDescent="0.2">
      <c r="O153" s="9">
        <f t="shared" si="5"/>
        <v>0</v>
      </c>
      <c r="P153"/>
    </row>
    <row r="154" spans="15:16" x14ac:dyDescent="0.2">
      <c r="O154" s="9">
        <f t="shared" si="5"/>
        <v>0</v>
      </c>
      <c r="P154"/>
    </row>
    <row r="155" spans="15:16" x14ac:dyDescent="0.2">
      <c r="O155" s="9">
        <f t="shared" si="5"/>
        <v>0</v>
      </c>
      <c r="P155"/>
    </row>
    <row r="156" spans="15:16" x14ac:dyDescent="0.2">
      <c r="O156" s="9">
        <f t="shared" si="5"/>
        <v>0</v>
      </c>
      <c r="P156"/>
    </row>
    <row r="157" spans="15:16" x14ac:dyDescent="0.2">
      <c r="O157" s="9">
        <f t="shared" si="5"/>
        <v>0</v>
      </c>
      <c r="P157"/>
    </row>
    <row r="158" spans="15:16" x14ac:dyDescent="0.2">
      <c r="O158" s="9">
        <f t="shared" si="5"/>
        <v>0</v>
      </c>
      <c r="P158"/>
    </row>
    <row r="159" spans="15:16" x14ac:dyDescent="0.2">
      <c r="O159" s="9">
        <f t="shared" si="5"/>
        <v>0</v>
      </c>
      <c r="P159"/>
    </row>
    <row r="160" spans="15:16" x14ac:dyDescent="0.2">
      <c r="O160" s="9">
        <f t="shared" si="5"/>
        <v>0</v>
      </c>
      <c r="P160"/>
    </row>
    <row r="161" spans="15:16" x14ac:dyDescent="0.2">
      <c r="O161" s="9">
        <f t="shared" si="5"/>
        <v>0</v>
      </c>
      <c r="P161"/>
    </row>
    <row r="162" spans="15:16" x14ac:dyDescent="0.2">
      <c r="O162" s="9">
        <f t="shared" si="5"/>
        <v>0</v>
      </c>
      <c r="P162"/>
    </row>
    <row r="163" spans="15:16" x14ac:dyDescent="0.2">
      <c r="O163" s="9">
        <f t="shared" si="5"/>
        <v>0</v>
      </c>
      <c r="P163"/>
    </row>
    <row r="164" spans="15:16" x14ac:dyDescent="0.2">
      <c r="O164" s="9">
        <f t="shared" si="5"/>
        <v>0</v>
      </c>
      <c r="P164"/>
    </row>
    <row r="165" spans="15:16" x14ac:dyDescent="0.2">
      <c r="O165" s="9">
        <f t="shared" si="5"/>
        <v>0</v>
      </c>
      <c r="P165"/>
    </row>
    <row r="166" spans="15:16" x14ac:dyDescent="0.2">
      <c r="O166" s="9">
        <f t="shared" si="5"/>
        <v>0</v>
      </c>
      <c r="P166"/>
    </row>
    <row r="167" spans="15:16" x14ac:dyDescent="0.2">
      <c r="O167" s="9">
        <f t="shared" si="5"/>
        <v>0</v>
      </c>
      <c r="P167"/>
    </row>
    <row r="168" spans="15:16" x14ac:dyDescent="0.2">
      <c r="O168" s="9">
        <f t="shared" si="5"/>
        <v>0</v>
      </c>
      <c r="P168"/>
    </row>
    <row r="169" spans="15:16" x14ac:dyDescent="0.2">
      <c r="O169" s="9">
        <f t="shared" si="5"/>
        <v>0</v>
      </c>
      <c r="P169"/>
    </row>
    <row r="170" spans="15:16" x14ac:dyDescent="0.2">
      <c r="O170" s="9">
        <f t="shared" si="5"/>
        <v>0</v>
      </c>
      <c r="P170"/>
    </row>
    <row r="171" spans="15:16" x14ac:dyDescent="0.2">
      <c r="O171" s="9">
        <f t="shared" si="5"/>
        <v>0</v>
      </c>
      <c r="P171"/>
    </row>
    <row r="172" spans="15:16" x14ac:dyDescent="0.2">
      <c r="O172" s="9">
        <f t="shared" si="5"/>
        <v>0</v>
      </c>
      <c r="P172"/>
    </row>
    <row r="173" spans="15:16" x14ac:dyDescent="0.2">
      <c r="O173" s="9">
        <f t="shared" si="5"/>
        <v>0</v>
      </c>
      <c r="P173"/>
    </row>
    <row r="174" spans="15:16" x14ac:dyDescent="0.2">
      <c r="O174" s="9">
        <f t="shared" si="5"/>
        <v>0</v>
      </c>
      <c r="P174"/>
    </row>
    <row r="175" spans="15:16" x14ac:dyDescent="0.2">
      <c r="O175" s="9">
        <f t="shared" si="5"/>
        <v>0</v>
      </c>
      <c r="P175"/>
    </row>
    <row r="176" spans="15:16" x14ac:dyDescent="0.2">
      <c r="O176" s="9">
        <f t="shared" si="5"/>
        <v>0</v>
      </c>
      <c r="P176"/>
    </row>
    <row r="177" spans="15:16" x14ac:dyDescent="0.2">
      <c r="O177" s="9">
        <f t="shared" si="5"/>
        <v>0</v>
      </c>
      <c r="P177"/>
    </row>
    <row r="178" spans="15:16" x14ac:dyDescent="0.2">
      <c r="O178" s="9">
        <f t="shared" si="5"/>
        <v>0</v>
      </c>
      <c r="P178"/>
    </row>
    <row r="179" spans="15:16" x14ac:dyDescent="0.2">
      <c r="O179" s="9">
        <f t="shared" si="5"/>
        <v>0</v>
      </c>
      <c r="P179"/>
    </row>
    <row r="180" spans="15:16" x14ac:dyDescent="0.2">
      <c r="O180" s="9">
        <f t="shared" si="5"/>
        <v>0</v>
      </c>
      <c r="P180"/>
    </row>
    <row r="181" spans="15:16" x14ac:dyDescent="0.2">
      <c r="O181" s="9">
        <f t="shared" si="5"/>
        <v>0</v>
      </c>
      <c r="P181"/>
    </row>
    <row r="182" spans="15:16" x14ac:dyDescent="0.2">
      <c r="O182" s="9">
        <f t="shared" si="5"/>
        <v>0</v>
      </c>
      <c r="P182"/>
    </row>
    <row r="183" spans="15:16" x14ac:dyDescent="0.2">
      <c r="O183" s="9">
        <f t="shared" si="5"/>
        <v>0</v>
      </c>
      <c r="P183"/>
    </row>
    <row r="184" spans="15:16" x14ac:dyDescent="0.2">
      <c r="O184" s="9">
        <f t="shared" si="5"/>
        <v>0</v>
      </c>
      <c r="P184"/>
    </row>
    <row r="185" spans="15:16" x14ac:dyDescent="0.2">
      <c r="O185" s="9">
        <f t="shared" si="5"/>
        <v>0</v>
      </c>
      <c r="P185"/>
    </row>
  </sheetData>
  <autoFilter ref="A2:Q40" xr:uid="{00000000-0001-0000-0200-000000000000}"/>
  <phoneticPr fontId="11" type="noConversion"/>
  <pageMargins left="0.7" right="0.7" top="0.75" bottom="0.75" header="0.3" footer="0.3"/>
  <pageSetup paperSize="9" scale="7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FE04C2-D27B-447B-B450-AFFF9C226716}"/>
</file>

<file path=customXml/itemProps2.xml><?xml version="1.0" encoding="utf-8"?>
<ds:datastoreItem xmlns:ds="http://schemas.openxmlformats.org/officeDocument/2006/customXml" ds:itemID="{3DB55A2A-D922-4D65-A128-2206BFA4B154}"/>
</file>

<file path=customXml/itemProps3.xml><?xml version="1.0" encoding="utf-8"?>
<ds:datastoreItem xmlns:ds="http://schemas.openxmlformats.org/officeDocument/2006/customXml" ds:itemID="{7E772883-340C-416F-9F8F-8E4B569DFB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 of attendance</vt:lpstr>
      <vt:lpstr>Meetings Attended</vt:lpstr>
      <vt:lpstr>Meeting Apologies</vt:lpstr>
      <vt:lpstr>'Summary of attendance'!Print_Area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2026-06-22T03:14:18Z</dcterms:created>
  <dcterms:modified xsi:type="dcterms:W3CDTF">2026-06-22T03:15:17Z</dcterms:modified>
  <cp:category/>
  <cp:contentStatus/>
</cp:coreProperties>
</file>